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00FEA7FA-E5D3-4F15-AB70-FF01D8639DB3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Unpaid care for children" sheetId="1" state="hidden" r:id="rId1"/>
    <sheet name="Sheet1" sheetId="2" r:id="rId2"/>
  </sheets>
  <definedNames>
    <definedName name="_xlnm.Print_Area" localSheetId="1">Sheet1!$B$1:$M$84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5" i="2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5" i="1"/>
</calcChain>
</file>

<file path=xl/sharedStrings.xml><?xml version="1.0" encoding="utf-8"?>
<sst xmlns="http://schemas.openxmlformats.org/spreadsheetml/2006/main" count="275" uniqueCount="100">
  <si>
    <t>Person Records</t>
  </si>
  <si>
    <t>Male</t>
  </si>
  <si>
    <t>Female</t>
  </si>
  <si>
    <t>Total</t>
  </si>
  <si>
    <t>Did not provide child care</t>
  </si>
  <si>
    <t>Cared for own child/children</t>
  </si>
  <si>
    <t>Cared for other child/children</t>
  </si>
  <si>
    <t>Cared for own child/children and other child/children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</si>
  <si>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</si>
  <si>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</si>
  <si>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</si>
  <si>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</si>
  <si>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</si>
  <si>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</si>
  <si>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</si>
  <si>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</si>
  <si>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</si>
  <si>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</si>
  <si>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</si>
  <si>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</si>
  <si>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</si>
  <si>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</si>
  <si>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</si>
  <si>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</si>
  <si>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</si>
  <si>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</si>
  <si>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</si>
  <si>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</si>
  <si>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</si>
  <si>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</si>
  <si>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</si>
  <si>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</si>
  <si>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</si>
  <si>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</si>
  <si>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</si>
  <si>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</si>
  <si>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</si>
  <si>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</si>
  <si>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</si>
  <si>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</si>
  <si>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</si>
  <si>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</si>
  <si>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</si>
  <si>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</si>
  <si>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</si>
  <si>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</si>
  <si>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</si>
  <si>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</si>
  <si>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</si>
  <si>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</si>
  <si>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</si>
  <si>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</si>
  <si>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</si>
  <si>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</si>
  <si>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</si>
  <si>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</si>
  <si>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</si>
  <si>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</si>
  <si>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</si>
  <si>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</si>
  <si>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</si>
  <si>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</si>
  <si>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</si>
  <si>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</si>
  <si>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</si>
  <si>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</si>
  <si>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</si>
  <si>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</si>
  <si>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</si>
  <si>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</si>
  <si>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</si>
  <si>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</si>
  <si>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</si>
  <si>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</si>
  <si>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</si>
  <si>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</si>
  <si>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</si>
  <si>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</si>
  <si>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</si>
  <si>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</si>
  <si>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</si>
  <si>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</si>
  <si>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</si>
  <si>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</si>
  <si>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</si>
  <si>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</si>
  <si>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</si>
  <si>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</si>
  <si>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</si>
  <si>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% who cared for children</t>
  </si>
  <si>
    <t>From the findings of the 2021 Census</t>
  </si>
  <si>
    <t xml:space="preserve">Males </t>
  </si>
  <si>
    <t>Females</t>
  </si>
  <si>
    <t>Persons</t>
  </si>
  <si>
    <t>Bayside</t>
  </si>
  <si>
    <t>Kingston</t>
  </si>
  <si>
    <t>Latrobe</t>
  </si>
  <si>
    <t>Women: % higher than men</t>
  </si>
  <si>
    <t>Women: per cent higher than men</t>
  </si>
  <si>
    <t>Unpaid Care for Children: per cent of persons aged 15 years or more, who in the previous fortnight 
had provided unpaid care for their own or others' children: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</si>
</sst>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FF00"/>
      <name val="Garamond"/>
      <family val="1"/>
    </font>
    <font>
      <b/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164" fontId="19" fillId="33" borderId="0" xfId="0" applyNumberFormat="1" applyFont="1" applyFill="1" applyAlignment="1">
      <alignment horizontal="center"/>
    </xf>
    <xf numFmtId="0" fontId="18" fillId="0" borderId="10" xfId="0" applyFont="1" applyFill="1" applyBorder="1"/>
    <xf numFmtId="164" fontId="19" fillId="0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34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Sheet1!$H$5:$H$83</c:f>
              <c:strCache>
                <c:ptCount val="79"/>
                <c:pt idx="0">
                  <c:v>Bayside</c:v>
                </c:pt>
                <c:pt idx="1">
                  <c:v>Glen Eira</c:v>
                </c:pt>
                <c:pt idx="2">
                  <c:v>Whitehorse</c:v>
                </c:pt>
                <c:pt idx="3">
                  <c:v>Boroondara</c:v>
                </c:pt>
                <c:pt idx="4">
                  <c:v>Banyule</c:v>
                </c:pt>
                <c:pt idx="5">
                  <c:v>Kingston</c:v>
                </c:pt>
                <c:pt idx="6">
                  <c:v>Surf Coast</c:v>
                </c:pt>
                <c:pt idx="7">
                  <c:v>Moonee Valley</c:v>
                </c:pt>
                <c:pt idx="8">
                  <c:v>Stonnington</c:v>
                </c:pt>
                <c:pt idx="9">
                  <c:v>Port Phillip</c:v>
                </c:pt>
                <c:pt idx="10">
                  <c:v>Darebin</c:v>
                </c:pt>
                <c:pt idx="11">
                  <c:v>Maroondah</c:v>
                </c:pt>
                <c:pt idx="12">
                  <c:v>Moreland</c:v>
                </c:pt>
                <c:pt idx="13">
                  <c:v>Yarra</c:v>
                </c:pt>
                <c:pt idx="14">
                  <c:v>Hobsons Bay</c:v>
                </c:pt>
                <c:pt idx="15">
                  <c:v>Manningham</c:v>
                </c:pt>
                <c:pt idx="16">
                  <c:v>Mansfield</c:v>
                </c:pt>
                <c:pt idx="17">
                  <c:v>Knox</c:v>
                </c:pt>
                <c:pt idx="18">
                  <c:v>Queenscliffe</c:v>
                </c:pt>
                <c:pt idx="19">
                  <c:v>Maribyrnong</c:v>
                </c:pt>
                <c:pt idx="20">
                  <c:v>Warrnambool</c:v>
                </c:pt>
                <c:pt idx="21">
                  <c:v>Greater Geelong</c:v>
                </c:pt>
                <c:pt idx="22">
                  <c:v>Mornington Peninsula</c:v>
                </c:pt>
                <c:pt idx="23">
                  <c:v>Macedon Ranges</c:v>
                </c:pt>
                <c:pt idx="24">
                  <c:v>Monash</c:v>
                </c:pt>
                <c:pt idx="25">
                  <c:v>Ballarat</c:v>
                </c:pt>
                <c:pt idx="26">
                  <c:v>Nillumbik</c:v>
                </c:pt>
                <c:pt idx="27">
                  <c:v>Moyne</c:v>
                </c:pt>
                <c:pt idx="28">
                  <c:v>Wangaratta</c:v>
                </c:pt>
                <c:pt idx="29">
                  <c:v>Total</c:v>
                </c:pt>
                <c:pt idx="30">
                  <c:v>Cardinia</c:v>
                </c:pt>
                <c:pt idx="31">
                  <c:v>Greater Bendigo</c:v>
                </c:pt>
                <c:pt idx="32">
                  <c:v>Yarra Ranges</c:v>
                </c:pt>
                <c:pt idx="33">
                  <c:v>Indigo</c:v>
                </c:pt>
                <c:pt idx="34">
                  <c:v>Frankston</c:v>
                </c:pt>
                <c:pt idx="35">
                  <c:v>Horsham</c:v>
                </c:pt>
                <c:pt idx="36">
                  <c:v>Hepburn</c:v>
                </c:pt>
                <c:pt idx="37">
                  <c:v>Alpine</c:v>
                </c:pt>
                <c:pt idx="38">
                  <c:v>Baw Baw</c:v>
                </c:pt>
                <c:pt idx="39">
                  <c:v>Melbourne</c:v>
                </c:pt>
                <c:pt idx="40">
                  <c:v>Moorabool</c:v>
                </c:pt>
                <c:pt idx="41">
                  <c:v>Wyndham</c:v>
                </c:pt>
                <c:pt idx="42">
                  <c:v>Melton</c:v>
                </c:pt>
                <c:pt idx="43">
                  <c:v>Golden Plains</c:v>
                </c:pt>
                <c:pt idx="44">
                  <c:v>Whittlesea</c:v>
                </c:pt>
                <c:pt idx="45">
                  <c:v>Casey</c:v>
                </c:pt>
                <c:pt idx="46">
                  <c:v>Bass Coast</c:v>
                </c:pt>
                <c:pt idx="47">
                  <c:v>Wodonga</c:v>
                </c:pt>
                <c:pt idx="48">
                  <c:v>South Gippsland</c:v>
                </c:pt>
                <c:pt idx="49">
                  <c:v>Mount Alexander</c:v>
                </c:pt>
                <c:pt idx="50">
                  <c:v>Murrindindi</c:v>
                </c:pt>
                <c:pt idx="51">
                  <c:v>Southern Grampians</c:v>
                </c:pt>
                <c:pt idx="52">
                  <c:v>Colac Otway</c:v>
                </c:pt>
                <c:pt idx="53">
                  <c:v>Mitchell</c:v>
                </c:pt>
                <c:pt idx="54">
                  <c:v>Latrobe</c:v>
                </c:pt>
                <c:pt idx="55">
                  <c:v>West Wimmera</c:v>
                </c:pt>
                <c:pt idx="56">
                  <c:v>Greater Shepparton</c:v>
                </c:pt>
                <c:pt idx="57">
                  <c:v>Northern Grampians</c:v>
                </c:pt>
                <c:pt idx="58">
                  <c:v>East Gippsland</c:v>
                </c:pt>
                <c:pt idx="59">
                  <c:v>Hindmarsh</c:v>
                </c:pt>
                <c:pt idx="60">
                  <c:v>Wellington</c:v>
                </c:pt>
                <c:pt idx="61">
                  <c:v>Benalla</c:v>
                </c:pt>
                <c:pt idx="62">
                  <c:v>Towong</c:v>
                </c:pt>
                <c:pt idx="63">
                  <c:v>Campaspe</c:v>
                </c:pt>
                <c:pt idx="64">
                  <c:v>Hume</c:v>
                </c:pt>
                <c:pt idx="65">
                  <c:v>Corangamite</c:v>
                </c:pt>
                <c:pt idx="66">
                  <c:v>Mildura</c:v>
                </c:pt>
                <c:pt idx="67">
                  <c:v>Pyrenees</c:v>
                </c:pt>
                <c:pt idx="68">
                  <c:v>Moira</c:v>
                </c:pt>
                <c:pt idx="69">
                  <c:v>Strathbogie</c:v>
                </c:pt>
                <c:pt idx="70">
                  <c:v>Central Goldfields</c:v>
                </c:pt>
                <c:pt idx="71">
                  <c:v>Ararat</c:v>
                </c:pt>
                <c:pt idx="72">
                  <c:v>Glenelg</c:v>
                </c:pt>
                <c:pt idx="73">
                  <c:v>Yarriambiack</c:v>
                </c:pt>
                <c:pt idx="74">
                  <c:v>Buloke</c:v>
                </c:pt>
                <c:pt idx="75">
                  <c:v>Loddon</c:v>
                </c:pt>
                <c:pt idx="76">
                  <c:v>Brimbank</c:v>
                </c:pt>
                <c:pt idx="77">
                  <c:v>Gannawarra</c:v>
                </c:pt>
                <c:pt idx="78">
                  <c:v>Greater Dandenong</c:v>
                </c:pt>
              </c:strCache>
            </c:strRef>
          </c:cat>
          <c:val>
            <c:numRef>
              <c:f>Sheet1!$I$5:$I$83</c:f>
              <c:numCache>
                <c:formatCode>0.0</c:formatCode>
                <c:ptCount val="79"/>
                <c:pt idx="0">
                  <c:v>15.006007161737386</c:v>
                </c:pt>
                <c:pt idx="1">
                  <c:v>16.611834824715011</c:v>
                </c:pt>
                <c:pt idx="2">
                  <c:v>16.955103076203201</c:v>
                </c:pt>
                <c:pt idx="3">
                  <c:v>17.785744188993338</c:v>
                </c:pt>
                <c:pt idx="4">
                  <c:v>18.635616125324923</c:v>
                </c:pt>
                <c:pt idx="5">
                  <c:v>19.161303134035641</c:v>
                </c:pt>
                <c:pt idx="6">
                  <c:v>19.479270034342015</c:v>
                </c:pt>
                <c:pt idx="7">
                  <c:v>19.52704927326911</c:v>
                </c:pt>
                <c:pt idx="8">
                  <c:v>19.658688670855913</c:v>
                </c:pt>
                <c:pt idx="9">
                  <c:v>20.189748202764459</c:v>
                </c:pt>
                <c:pt idx="10">
                  <c:v>20.541684034219024</c:v>
                </c:pt>
                <c:pt idx="11">
                  <c:v>20.551561108382792</c:v>
                </c:pt>
                <c:pt idx="12">
                  <c:v>20.707835149380564</c:v>
                </c:pt>
                <c:pt idx="13">
                  <c:v>21.469174626383531</c:v>
                </c:pt>
                <c:pt idx="14">
                  <c:v>21.552864553918802</c:v>
                </c:pt>
                <c:pt idx="15">
                  <c:v>21.857316453859539</c:v>
                </c:pt>
                <c:pt idx="16">
                  <c:v>22.39962837497826</c:v>
                </c:pt>
                <c:pt idx="17">
                  <c:v>23.051885460037688</c:v>
                </c:pt>
                <c:pt idx="18">
                  <c:v>23.123584065164835</c:v>
                </c:pt>
                <c:pt idx="19">
                  <c:v>23.764945151599157</c:v>
                </c:pt>
                <c:pt idx="20">
                  <c:v>23.925039482078788</c:v>
                </c:pt>
                <c:pt idx="21">
                  <c:v>24.417271665651093</c:v>
                </c:pt>
                <c:pt idx="22">
                  <c:v>24.48600248326176</c:v>
                </c:pt>
                <c:pt idx="23">
                  <c:v>24.534411716757084</c:v>
                </c:pt>
                <c:pt idx="24">
                  <c:v>24.581124527732694</c:v>
                </c:pt>
                <c:pt idx="25">
                  <c:v>24.74885350683385</c:v>
                </c:pt>
                <c:pt idx="26">
                  <c:v>25.097429750725247</c:v>
                </c:pt>
                <c:pt idx="27">
                  <c:v>25.560933384011364</c:v>
                </c:pt>
                <c:pt idx="28">
                  <c:v>25.764062616728108</c:v>
                </c:pt>
                <c:pt idx="29">
                  <c:v>25.904882327874006</c:v>
                </c:pt>
                <c:pt idx="30">
                  <c:v>26.222867617046369</c:v>
                </c:pt>
                <c:pt idx="31">
                  <c:v>26.265227001572782</c:v>
                </c:pt>
                <c:pt idx="32">
                  <c:v>26.321712091000116</c:v>
                </c:pt>
                <c:pt idx="33">
                  <c:v>26.650425153927216</c:v>
                </c:pt>
                <c:pt idx="34">
                  <c:v>26.98613251907398</c:v>
                </c:pt>
                <c:pt idx="35">
                  <c:v>27.031328364619604</c:v>
                </c:pt>
                <c:pt idx="36">
                  <c:v>27.134002693482483</c:v>
                </c:pt>
                <c:pt idx="37">
                  <c:v>27.493377668425207</c:v>
                </c:pt>
                <c:pt idx="38">
                  <c:v>27.819834247490959</c:v>
                </c:pt>
                <c:pt idx="39">
                  <c:v>27.845146130479531</c:v>
                </c:pt>
                <c:pt idx="40">
                  <c:v>27.906724444355586</c:v>
                </c:pt>
                <c:pt idx="41">
                  <c:v>27.960101491517097</c:v>
                </c:pt>
                <c:pt idx="42">
                  <c:v>28.211912603300625</c:v>
                </c:pt>
                <c:pt idx="43">
                  <c:v>28.427284262150181</c:v>
                </c:pt>
                <c:pt idx="44">
                  <c:v>28.659243862340816</c:v>
                </c:pt>
                <c:pt idx="45">
                  <c:v>29.022659725060578</c:v>
                </c:pt>
                <c:pt idx="46">
                  <c:v>29.237204616068791</c:v>
                </c:pt>
                <c:pt idx="47">
                  <c:v>29.458598194487944</c:v>
                </c:pt>
                <c:pt idx="48">
                  <c:v>29.60325058648554</c:v>
                </c:pt>
                <c:pt idx="49">
                  <c:v>29.684271437599829</c:v>
                </c:pt>
                <c:pt idx="50">
                  <c:v>29.770766660566338</c:v>
                </c:pt>
                <c:pt idx="51">
                  <c:v>30.020365634176365</c:v>
                </c:pt>
                <c:pt idx="52">
                  <c:v>31.39364783838009</c:v>
                </c:pt>
                <c:pt idx="53">
                  <c:v>32.006481389393649</c:v>
                </c:pt>
                <c:pt idx="54">
                  <c:v>32.097606259849023</c:v>
                </c:pt>
                <c:pt idx="55">
                  <c:v>32.398073476702528</c:v>
                </c:pt>
                <c:pt idx="56">
                  <c:v>32.599123285401397</c:v>
                </c:pt>
                <c:pt idx="57">
                  <c:v>33.079087175524222</c:v>
                </c:pt>
                <c:pt idx="58">
                  <c:v>33.487855966078989</c:v>
                </c:pt>
                <c:pt idx="59">
                  <c:v>33.623469398334862</c:v>
                </c:pt>
                <c:pt idx="60">
                  <c:v>33.696459901149126</c:v>
                </c:pt>
                <c:pt idx="61">
                  <c:v>33.715412966294785</c:v>
                </c:pt>
                <c:pt idx="62">
                  <c:v>33.987466964730892</c:v>
                </c:pt>
                <c:pt idx="63">
                  <c:v>35.024601340579636</c:v>
                </c:pt>
                <c:pt idx="64">
                  <c:v>35.284335064874902</c:v>
                </c:pt>
                <c:pt idx="65">
                  <c:v>35.469537645100125</c:v>
                </c:pt>
                <c:pt idx="66">
                  <c:v>36.230015429054383</c:v>
                </c:pt>
                <c:pt idx="67">
                  <c:v>36.329696001892607</c:v>
                </c:pt>
                <c:pt idx="68">
                  <c:v>37.20435874508695</c:v>
                </c:pt>
                <c:pt idx="69">
                  <c:v>38.084558751733148</c:v>
                </c:pt>
                <c:pt idx="70">
                  <c:v>38.37460317460318</c:v>
                </c:pt>
                <c:pt idx="71">
                  <c:v>38.404268642856252</c:v>
                </c:pt>
                <c:pt idx="72">
                  <c:v>38.444127778729644</c:v>
                </c:pt>
                <c:pt idx="73">
                  <c:v>38.582500869382947</c:v>
                </c:pt>
                <c:pt idx="74">
                  <c:v>39.473463506126144</c:v>
                </c:pt>
                <c:pt idx="75">
                  <c:v>39.955286474616088</c:v>
                </c:pt>
                <c:pt idx="76">
                  <c:v>40.871737273128453</c:v>
                </c:pt>
                <c:pt idx="77">
                  <c:v>41.366184910563469</c:v>
                </c:pt>
                <c:pt idx="78">
                  <c:v>41.558036329730733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C-4C70-AB67-ECBE3D8B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944098976"/>
        <c:axId val="944100288"/>
      </c:barChart>
      <c:catAx>
        <c:axId val="944098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00288"/>
        <c:crosses val="autoZero"/>
        <c:auto val="1"/>
        <c:lblAlgn val="ctr"/>
        <c:lblOffset val="100"/>
        <c:noMultiLvlLbl val="0"/>
      </c:catAx>
      <c:valAx>
        <c:axId val="944100288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09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3</xdr:row>
      <xdr:rowOff>123824</xdr:rowOff>
    </xdr:from>
    <xdr:to>
      <xdr:col>12</xdr:col>
      <xdr:colOff>638175</xdr:colOff>
      <xdr:row>83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17DC3-58E5-B197-21FD-9D092CB19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4"/>
  <sheetViews>
    <sheetView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Y84" sqref="Y5:Y84"/>
    </sheetView>
  </sheetViews>
  <sheetFormatPr defaultRowHeight="10.5" x14ac:dyDescent="0.35"/>
  <cols>
    <col min="1" max="16384" width="9.06640625" style="1"/>
  </cols>
  <sheetData>
    <row r="1" spans="1:25" x14ac:dyDescent="0.35">
      <c r="B1" s="1" t="s">
        <v>0</v>
      </c>
    </row>
    <row r="3" spans="1:25" x14ac:dyDescent="0.35">
      <c r="B3" s="1" t="s">
        <v>1</v>
      </c>
      <c r="J3" s="1" t="s">
        <v>2</v>
      </c>
      <c r="R3" s="1" t="s">
        <v>3</v>
      </c>
    </row>
    <row r="4" spans="1:25" x14ac:dyDescent="0.35"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3</v>
      </c>
      <c r="I4" s="1" t="s">
        <v>89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3</v>
      </c>
      <c r="Q4" s="1" t="s">
        <v>89</v>
      </c>
      <c r="R4" s="1" t="s">
        <v>4</v>
      </c>
      <c r="S4" s="1" t="s">
        <v>5</v>
      </c>
      <c r="T4" s="1" t="s">
        <v>6</v>
      </c>
      <c r="U4" s="1" t="s">
        <v>7</v>
      </c>
      <c r="V4" s="1" t="s">
        <v>8</v>
      </c>
      <c r="W4" s="1" t="s">
        <v>9</v>
      </c>
      <c r="X4" s="1" t="s">
        <v>3</v>
      </c>
      <c r="Y4" s="1" t="s">
        <v>89</v>
      </c>
    </row>
    <row r="5" spans="1:25" x14ac:dyDescent="0.35">
      <c r="A5" s="1" t="s">
        <v>10</v>
      </c>
      <c r="B5" s="1">
        <v>3966</v>
      </c>
      <c r="C5" s="1">
        <v>883</v>
      </c>
      <c r="D5" s="1">
        <v>201</v>
      </c>
      <c r="E5" s="1">
        <v>25</v>
      </c>
      <c r="F5" s="1">
        <v>436</v>
      </c>
      <c r="G5" s="1">
        <v>1048</v>
      </c>
      <c r="H5" s="1">
        <v>6562</v>
      </c>
      <c r="I5" s="2">
        <f>SUM(C5:E5)/SUM(B5:E5)*100</f>
        <v>21.85221674876847</v>
      </c>
      <c r="J5" s="1">
        <v>3796</v>
      </c>
      <c r="K5" s="1">
        <v>993</v>
      </c>
      <c r="L5" s="1">
        <v>419</v>
      </c>
      <c r="M5" s="1">
        <v>54</v>
      </c>
      <c r="N5" s="1">
        <v>429</v>
      </c>
      <c r="O5" s="1">
        <v>973</v>
      </c>
      <c r="P5" s="1">
        <v>6671</v>
      </c>
      <c r="Q5" s="2">
        <f>SUM(K5:M5)/SUM(J5:M5)*100</f>
        <v>27.860129228430253</v>
      </c>
      <c r="R5" s="1">
        <v>7765</v>
      </c>
      <c r="S5" s="1">
        <v>1879</v>
      </c>
      <c r="T5" s="1">
        <v>619</v>
      </c>
      <c r="U5" s="1">
        <v>82</v>
      </c>
      <c r="V5" s="1">
        <v>865</v>
      </c>
      <c r="W5" s="1">
        <v>2026</v>
      </c>
      <c r="X5" s="1">
        <v>13235</v>
      </c>
      <c r="Y5" s="2">
        <f>SUM(S5:U5)/SUM(R5:U5)*100</f>
        <v>24.939584340260996</v>
      </c>
    </row>
    <row r="6" spans="1:25" x14ac:dyDescent="0.35">
      <c r="A6" s="1" t="s">
        <v>11</v>
      </c>
      <c r="B6" s="1">
        <v>3359</v>
      </c>
      <c r="C6" s="1">
        <v>651</v>
      </c>
      <c r="D6" s="1">
        <v>216</v>
      </c>
      <c r="E6" s="1">
        <v>25</v>
      </c>
      <c r="F6" s="1">
        <v>1086</v>
      </c>
      <c r="G6" s="1">
        <v>940</v>
      </c>
      <c r="H6" s="1">
        <v>6273</v>
      </c>
      <c r="I6" s="2">
        <f t="shared" ref="I6:I69" si="0">SUM(C6:E6)/SUM(B6:E6)*100</f>
        <v>20.983298047518232</v>
      </c>
      <c r="J6" s="1">
        <v>3125</v>
      </c>
      <c r="K6" s="1">
        <v>814</v>
      </c>
      <c r="L6" s="1">
        <v>421</v>
      </c>
      <c r="M6" s="1">
        <v>44</v>
      </c>
      <c r="N6" s="1">
        <v>337</v>
      </c>
      <c r="O6" s="1">
        <v>863</v>
      </c>
      <c r="P6" s="1">
        <v>5606</v>
      </c>
      <c r="Q6" s="2">
        <f t="shared" ref="Q6:Q69" si="1">SUM(K6:M6)/SUM(J6:M6)*100</f>
        <v>29.041780199818344</v>
      </c>
      <c r="R6" s="1">
        <v>6487</v>
      </c>
      <c r="S6" s="1">
        <v>1465</v>
      </c>
      <c r="T6" s="1">
        <v>634</v>
      </c>
      <c r="U6" s="1">
        <v>63</v>
      </c>
      <c r="V6" s="1">
        <v>1423</v>
      </c>
      <c r="W6" s="1">
        <v>1804</v>
      </c>
      <c r="X6" s="1">
        <v>11880</v>
      </c>
      <c r="Y6" s="2">
        <f t="shared" ref="Y6:Y69" si="2">SUM(S6:U6)/SUM(R6:U6)*100</f>
        <v>24.997109492426869</v>
      </c>
    </row>
    <row r="7" spans="1:25" x14ac:dyDescent="0.35">
      <c r="A7" s="1" t="s">
        <v>12</v>
      </c>
      <c r="B7" s="1">
        <v>30482</v>
      </c>
      <c r="C7" s="1">
        <v>8521</v>
      </c>
      <c r="D7" s="1">
        <v>1995</v>
      </c>
      <c r="E7" s="1">
        <v>199</v>
      </c>
      <c r="F7" s="1">
        <v>2594</v>
      </c>
      <c r="G7" s="1">
        <v>10944</v>
      </c>
      <c r="H7" s="1">
        <v>54740</v>
      </c>
      <c r="I7" s="2">
        <f t="shared" si="0"/>
        <v>26.009175425395053</v>
      </c>
      <c r="J7" s="1">
        <v>31016</v>
      </c>
      <c r="K7" s="1">
        <v>10234</v>
      </c>
      <c r="L7" s="1">
        <v>4155</v>
      </c>
      <c r="M7" s="1">
        <v>508</v>
      </c>
      <c r="N7" s="1">
        <v>2723</v>
      </c>
      <c r="O7" s="1">
        <v>10381</v>
      </c>
      <c r="P7" s="1">
        <v>59025</v>
      </c>
      <c r="Q7" s="2">
        <f t="shared" si="1"/>
        <v>32.446148149761505</v>
      </c>
      <c r="R7" s="1">
        <v>61500</v>
      </c>
      <c r="S7" s="1">
        <v>18761</v>
      </c>
      <c r="T7" s="1">
        <v>6152</v>
      </c>
      <c r="U7" s="1">
        <v>708</v>
      </c>
      <c r="V7" s="1">
        <v>5313</v>
      </c>
      <c r="W7" s="1">
        <v>21321</v>
      </c>
      <c r="X7" s="1">
        <v>113763</v>
      </c>
      <c r="Y7" s="2">
        <f t="shared" si="2"/>
        <v>29.408523777275285</v>
      </c>
    </row>
    <row r="8" spans="1:25" x14ac:dyDescent="0.35">
      <c r="A8" s="1" t="s">
        <v>13</v>
      </c>
      <c r="B8" s="1">
        <v>35023</v>
      </c>
      <c r="C8" s="1">
        <v>10686</v>
      </c>
      <c r="D8" s="1">
        <v>2126</v>
      </c>
      <c r="E8" s="1">
        <v>143</v>
      </c>
      <c r="F8" s="1">
        <v>1976</v>
      </c>
      <c r="G8" s="1">
        <v>11453</v>
      </c>
      <c r="H8" s="1">
        <v>61405</v>
      </c>
      <c r="I8" s="2">
        <f t="shared" si="0"/>
        <v>27.001959231314355</v>
      </c>
      <c r="J8" s="1">
        <v>35324</v>
      </c>
      <c r="K8" s="1">
        <v>12194</v>
      </c>
      <c r="L8" s="1">
        <v>4118</v>
      </c>
      <c r="M8" s="1">
        <v>337</v>
      </c>
      <c r="N8" s="1">
        <v>1887</v>
      </c>
      <c r="O8" s="1">
        <v>10980</v>
      </c>
      <c r="P8" s="1">
        <v>64835</v>
      </c>
      <c r="Q8" s="2">
        <f t="shared" si="1"/>
        <v>32.033940699978835</v>
      </c>
      <c r="R8" s="1">
        <v>70342</v>
      </c>
      <c r="S8" s="1">
        <v>22878</v>
      </c>
      <c r="T8" s="1">
        <v>6248</v>
      </c>
      <c r="U8" s="1">
        <v>474</v>
      </c>
      <c r="V8" s="1">
        <v>3862</v>
      </c>
      <c r="W8" s="1">
        <v>22430</v>
      </c>
      <c r="X8" s="1">
        <v>126236</v>
      </c>
      <c r="Y8" s="2">
        <f t="shared" si="2"/>
        <v>29.617177963218666</v>
      </c>
    </row>
    <row r="9" spans="1:25" x14ac:dyDescent="0.35">
      <c r="A9" s="1" t="s">
        <v>14</v>
      </c>
      <c r="B9" s="1">
        <v>12071</v>
      </c>
      <c r="C9" s="1">
        <v>2485</v>
      </c>
      <c r="D9" s="1">
        <v>748</v>
      </c>
      <c r="E9" s="1">
        <v>57</v>
      </c>
      <c r="F9" s="1">
        <v>1311</v>
      </c>
      <c r="G9" s="1">
        <v>3162</v>
      </c>
      <c r="H9" s="1">
        <v>19834</v>
      </c>
      <c r="I9" s="2">
        <f t="shared" si="0"/>
        <v>21.417876440335913</v>
      </c>
      <c r="J9" s="1">
        <v>11982</v>
      </c>
      <c r="K9" s="1">
        <v>2961</v>
      </c>
      <c r="L9" s="1">
        <v>1474</v>
      </c>
      <c r="M9" s="1">
        <v>151</v>
      </c>
      <c r="N9" s="1">
        <v>1387</v>
      </c>
      <c r="O9" s="1">
        <v>3004</v>
      </c>
      <c r="P9" s="1">
        <v>20955</v>
      </c>
      <c r="Q9" s="2">
        <f t="shared" si="1"/>
        <v>27.679864799613714</v>
      </c>
      <c r="R9" s="1">
        <v>24054</v>
      </c>
      <c r="S9" s="1">
        <v>5447</v>
      </c>
      <c r="T9" s="1">
        <v>2225</v>
      </c>
      <c r="U9" s="1">
        <v>200</v>
      </c>
      <c r="V9" s="1">
        <v>2699</v>
      </c>
      <c r="W9" s="1">
        <v>6166</v>
      </c>
      <c r="X9" s="1">
        <v>40789</v>
      </c>
      <c r="Y9" s="2">
        <f t="shared" si="2"/>
        <v>24.657019357263671</v>
      </c>
    </row>
    <row r="10" spans="1:25" x14ac:dyDescent="0.35">
      <c r="A10" s="1" t="s">
        <v>15</v>
      </c>
      <c r="B10" s="1">
        <v>15534</v>
      </c>
      <c r="C10" s="1">
        <v>4251</v>
      </c>
      <c r="D10" s="1">
        <v>1095</v>
      </c>
      <c r="E10" s="1">
        <v>113</v>
      </c>
      <c r="F10" s="1">
        <v>1428</v>
      </c>
      <c r="G10" s="1">
        <v>5608</v>
      </c>
      <c r="H10" s="1">
        <v>28035</v>
      </c>
      <c r="I10" s="2">
        <f t="shared" si="0"/>
        <v>26.00390606392607</v>
      </c>
      <c r="J10" s="1">
        <v>15197</v>
      </c>
      <c r="K10" s="1">
        <v>5000</v>
      </c>
      <c r="L10" s="1">
        <v>2288</v>
      </c>
      <c r="M10" s="1">
        <v>278</v>
      </c>
      <c r="N10" s="1">
        <v>1472</v>
      </c>
      <c r="O10" s="1">
        <v>5357</v>
      </c>
      <c r="P10" s="1">
        <v>29590</v>
      </c>
      <c r="Q10" s="2">
        <f t="shared" si="1"/>
        <v>33.238149628783553</v>
      </c>
      <c r="R10" s="1">
        <v>30733</v>
      </c>
      <c r="S10" s="1">
        <v>9253</v>
      </c>
      <c r="T10" s="1">
        <v>3384</v>
      </c>
      <c r="U10" s="1">
        <v>394</v>
      </c>
      <c r="V10" s="1">
        <v>2903</v>
      </c>
      <c r="W10" s="1">
        <v>10964</v>
      </c>
      <c r="X10" s="1">
        <v>57626</v>
      </c>
      <c r="Y10" s="2">
        <f t="shared" si="2"/>
        <v>29.77561466045151</v>
      </c>
    </row>
    <row r="11" spans="1:25" x14ac:dyDescent="0.35">
      <c r="A11" s="1" t="s">
        <v>16</v>
      </c>
      <c r="B11" s="1">
        <v>27352</v>
      </c>
      <c r="C11" s="1">
        <v>8622</v>
      </c>
      <c r="D11" s="1">
        <v>1802</v>
      </c>
      <c r="E11" s="1">
        <v>114</v>
      </c>
      <c r="F11" s="1">
        <v>1510</v>
      </c>
      <c r="G11" s="1">
        <v>8973</v>
      </c>
      <c r="H11" s="1">
        <v>48378</v>
      </c>
      <c r="I11" s="2">
        <f t="shared" si="0"/>
        <v>27.812087622063871</v>
      </c>
      <c r="J11" s="1">
        <v>28849</v>
      </c>
      <c r="K11" s="1">
        <v>9872</v>
      </c>
      <c r="L11" s="1">
        <v>3432</v>
      </c>
      <c r="M11" s="1">
        <v>263</v>
      </c>
      <c r="N11" s="1">
        <v>1812</v>
      </c>
      <c r="O11" s="1">
        <v>8702</v>
      </c>
      <c r="P11" s="1">
        <v>52930</v>
      </c>
      <c r="Q11" s="2">
        <f t="shared" si="1"/>
        <v>31.985571482459452</v>
      </c>
      <c r="R11" s="1">
        <v>56202</v>
      </c>
      <c r="S11" s="1">
        <v>18492</v>
      </c>
      <c r="T11" s="1">
        <v>5238</v>
      </c>
      <c r="U11" s="1">
        <v>378</v>
      </c>
      <c r="V11" s="1">
        <v>3318</v>
      </c>
      <c r="W11" s="1">
        <v>17682</v>
      </c>
      <c r="X11" s="1">
        <v>101306</v>
      </c>
      <c r="Y11" s="2">
        <f t="shared" si="2"/>
        <v>30.018677624206202</v>
      </c>
    </row>
    <row r="12" spans="1:25" x14ac:dyDescent="0.35">
      <c r="A12" s="1" t="s">
        <v>17</v>
      </c>
      <c r="B12" s="1">
        <v>4440</v>
      </c>
      <c r="C12" s="1">
        <v>724</v>
      </c>
      <c r="D12" s="1">
        <v>263</v>
      </c>
      <c r="E12" s="1">
        <v>24</v>
      </c>
      <c r="F12" s="1">
        <v>558</v>
      </c>
      <c r="G12" s="1">
        <v>1048</v>
      </c>
      <c r="H12" s="1">
        <v>7052</v>
      </c>
      <c r="I12" s="2">
        <f t="shared" si="0"/>
        <v>18.547055586130984</v>
      </c>
      <c r="J12" s="1">
        <v>4424</v>
      </c>
      <c r="K12" s="1">
        <v>879</v>
      </c>
      <c r="L12" s="1">
        <v>524</v>
      </c>
      <c r="M12" s="1">
        <v>56</v>
      </c>
      <c r="N12" s="1">
        <v>577</v>
      </c>
      <c r="O12" s="1">
        <v>1021</v>
      </c>
      <c r="P12" s="1">
        <v>7472</v>
      </c>
      <c r="Q12" s="2">
        <f t="shared" si="1"/>
        <v>24.800271970083291</v>
      </c>
      <c r="R12" s="1">
        <v>8863</v>
      </c>
      <c r="S12" s="1">
        <v>1603</v>
      </c>
      <c r="T12" s="1">
        <v>779</v>
      </c>
      <c r="U12" s="1">
        <v>76</v>
      </c>
      <c r="V12" s="1">
        <v>1137</v>
      </c>
      <c r="W12" s="1">
        <v>2071</v>
      </c>
      <c r="X12" s="1">
        <v>14528</v>
      </c>
      <c r="Y12" s="2">
        <f t="shared" si="2"/>
        <v>21.71186290963696</v>
      </c>
    </row>
    <row r="13" spans="1:25" x14ac:dyDescent="0.35">
      <c r="A13" s="1" t="s">
        <v>18</v>
      </c>
      <c r="B13" s="1">
        <v>48238</v>
      </c>
      <c r="C13" s="1">
        <v>13231</v>
      </c>
      <c r="D13" s="1">
        <v>2763</v>
      </c>
      <c r="E13" s="1">
        <v>151</v>
      </c>
      <c r="F13" s="1">
        <v>2343</v>
      </c>
      <c r="G13" s="1">
        <v>13786</v>
      </c>
      <c r="H13" s="1">
        <v>80517</v>
      </c>
      <c r="I13" s="2">
        <f t="shared" si="0"/>
        <v>25.076495348150907</v>
      </c>
      <c r="J13" s="1">
        <v>50461</v>
      </c>
      <c r="K13" s="1">
        <v>15619</v>
      </c>
      <c r="L13" s="1">
        <v>5202</v>
      </c>
      <c r="M13" s="1">
        <v>331</v>
      </c>
      <c r="N13" s="1">
        <v>2632</v>
      </c>
      <c r="O13" s="1">
        <v>13149</v>
      </c>
      <c r="P13" s="1">
        <v>87386</v>
      </c>
      <c r="Q13" s="2">
        <f t="shared" si="1"/>
        <v>29.536536662337841</v>
      </c>
      <c r="R13" s="1">
        <v>98696</v>
      </c>
      <c r="S13" s="1">
        <v>28851</v>
      </c>
      <c r="T13" s="1">
        <v>7963</v>
      </c>
      <c r="U13" s="1">
        <v>479</v>
      </c>
      <c r="V13" s="1">
        <v>4976</v>
      </c>
      <c r="W13" s="1">
        <v>26933</v>
      </c>
      <c r="X13" s="1">
        <v>167900</v>
      </c>
      <c r="Y13" s="2">
        <f t="shared" si="2"/>
        <v>27.423541609983161</v>
      </c>
    </row>
    <row r="14" spans="1:25" x14ac:dyDescent="0.35">
      <c r="A14" s="1" t="s">
        <v>19</v>
      </c>
      <c r="B14" s="1">
        <v>58863</v>
      </c>
      <c r="C14" s="1">
        <v>12216</v>
      </c>
      <c r="D14" s="1">
        <v>2657</v>
      </c>
      <c r="E14" s="1">
        <v>164</v>
      </c>
      <c r="F14" s="1">
        <v>6083</v>
      </c>
      <c r="G14" s="1">
        <v>17501</v>
      </c>
      <c r="H14" s="1">
        <v>97491</v>
      </c>
      <c r="I14" s="2">
        <f t="shared" si="0"/>
        <v>20.347767253044655</v>
      </c>
      <c r="J14" s="1">
        <v>53795</v>
      </c>
      <c r="K14" s="1">
        <v>15838</v>
      </c>
      <c r="L14" s="1">
        <v>5411</v>
      </c>
      <c r="M14" s="1">
        <v>367</v>
      </c>
      <c r="N14" s="1">
        <v>5457</v>
      </c>
      <c r="O14" s="1">
        <v>16262</v>
      </c>
      <c r="P14" s="1">
        <v>97124</v>
      </c>
      <c r="Q14" s="2">
        <f t="shared" si="1"/>
        <v>28.664253225656733</v>
      </c>
      <c r="R14" s="1">
        <v>112656</v>
      </c>
      <c r="S14" s="1">
        <v>28054</v>
      </c>
      <c r="T14" s="1">
        <v>8069</v>
      </c>
      <c r="U14" s="1">
        <v>530</v>
      </c>
      <c r="V14" s="1">
        <v>11542</v>
      </c>
      <c r="W14" s="1">
        <v>33764</v>
      </c>
      <c r="X14" s="1">
        <v>194618</v>
      </c>
      <c r="Y14" s="2">
        <f t="shared" si="2"/>
        <v>24.54841972017762</v>
      </c>
    </row>
    <row r="15" spans="1:25" x14ac:dyDescent="0.35">
      <c r="A15" s="1" t="s">
        <v>20</v>
      </c>
      <c r="B15" s="1">
        <v>1950</v>
      </c>
      <c r="C15" s="1">
        <v>354</v>
      </c>
      <c r="D15" s="1">
        <v>103</v>
      </c>
      <c r="E15" s="1">
        <v>0</v>
      </c>
      <c r="F15" s="1">
        <v>290</v>
      </c>
      <c r="G15" s="1">
        <v>484</v>
      </c>
      <c r="H15" s="1">
        <v>3186</v>
      </c>
      <c r="I15" s="2">
        <f t="shared" si="0"/>
        <v>18.986289987536352</v>
      </c>
      <c r="J15" s="1">
        <v>1688</v>
      </c>
      <c r="K15" s="1">
        <v>393</v>
      </c>
      <c r="L15" s="1">
        <v>199</v>
      </c>
      <c r="M15" s="1">
        <v>16</v>
      </c>
      <c r="N15" s="1">
        <v>242</v>
      </c>
      <c r="O15" s="1">
        <v>448</v>
      </c>
      <c r="P15" s="1">
        <v>2991</v>
      </c>
      <c r="Q15" s="2">
        <f t="shared" si="1"/>
        <v>26.480836236933797</v>
      </c>
      <c r="R15" s="1">
        <v>3638</v>
      </c>
      <c r="S15" s="1">
        <v>751</v>
      </c>
      <c r="T15" s="1">
        <v>302</v>
      </c>
      <c r="U15" s="1">
        <v>20</v>
      </c>
      <c r="V15" s="1">
        <v>538</v>
      </c>
      <c r="W15" s="1">
        <v>930</v>
      </c>
      <c r="X15" s="1">
        <v>6178</v>
      </c>
      <c r="Y15" s="2">
        <f t="shared" si="2"/>
        <v>22.776480577372109</v>
      </c>
    </row>
    <row r="16" spans="1:25" x14ac:dyDescent="0.35">
      <c r="A16" s="1" t="s">
        <v>21</v>
      </c>
      <c r="B16" s="1">
        <v>11260</v>
      </c>
      <c r="C16" s="1">
        <v>2423</v>
      </c>
      <c r="D16" s="1">
        <v>725</v>
      </c>
      <c r="E16" s="1">
        <v>59</v>
      </c>
      <c r="F16" s="1">
        <v>1278</v>
      </c>
      <c r="G16" s="1">
        <v>3365</v>
      </c>
      <c r="H16" s="1">
        <v>19105</v>
      </c>
      <c r="I16" s="2">
        <f t="shared" si="0"/>
        <v>22.167691988663858</v>
      </c>
      <c r="J16" s="1">
        <v>10588</v>
      </c>
      <c r="K16" s="1">
        <v>2946</v>
      </c>
      <c r="L16" s="1">
        <v>1430</v>
      </c>
      <c r="M16" s="1">
        <v>147</v>
      </c>
      <c r="N16" s="1">
        <v>1270</v>
      </c>
      <c r="O16" s="1">
        <v>3245</v>
      </c>
      <c r="P16" s="1">
        <v>19627</v>
      </c>
      <c r="Q16" s="2">
        <f t="shared" si="1"/>
        <v>29.931837734100984</v>
      </c>
      <c r="R16" s="1">
        <v>21846</v>
      </c>
      <c r="S16" s="1">
        <v>5370</v>
      </c>
      <c r="T16" s="1">
        <v>2151</v>
      </c>
      <c r="U16" s="1">
        <v>202</v>
      </c>
      <c r="V16" s="1">
        <v>2549</v>
      </c>
      <c r="W16" s="1">
        <v>6613</v>
      </c>
      <c r="X16" s="1">
        <v>38735</v>
      </c>
      <c r="Y16" s="2">
        <f t="shared" si="2"/>
        <v>26.118570124116474</v>
      </c>
    </row>
    <row r="17" spans="1:25" x14ac:dyDescent="0.35">
      <c r="A17" s="1" t="s">
        <v>22</v>
      </c>
      <c r="B17" s="1">
        <v>29184</v>
      </c>
      <c r="C17" s="1">
        <v>10780</v>
      </c>
      <c r="D17" s="1">
        <v>1787</v>
      </c>
      <c r="E17" s="1">
        <v>236</v>
      </c>
      <c r="F17" s="1">
        <v>2567</v>
      </c>
      <c r="G17" s="1">
        <v>13716</v>
      </c>
      <c r="H17" s="1">
        <v>58269</v>
      </c>
      <c r="I17" s="2">
        <f t="shared" si="0"/>
        <v>30.492771572153288</v>
      </c>
      <c r="J17" s="1">
        <v>27199</v>
      </c>
      <c r="K17" s="1">
        <v>12671</v>
      </c>
      <c r="L17" s="1">
        <v>3830</v>
      </c>
      <c r="M17" s="1">
        <v>518</v>
      </c>
      <c r="N17" s="1">
        <v>2652</v>
      </c>
      <c r="O17" s="1">
        <v>13055</v>
      </c>
      <c r="P17" s="1">
        <v>59925</v>
      </c>
      <c r="Q17" s="2">
        <f t="shared" si="1"/>
        <v>38.488850694287393</v>
      </c>
      <c r="R17" s="1">
        <v>56383</v>
      </c>
      <c r="S17" s="1">
        <v>23454</v>
      </c>
      <c r="T17" s="1">
        <v>5616</v>
      </c>
      <c r="U17" s="1">
        <v>757</v>
      </c>
      <c r="V17" s="1">
        <v>5215</v>
      </c>
      <c r="W17" s="1">
        <v>26774</v>
      </c>
      <c r="X17" s="1">
        <v>118194</v>
      </c>
      <c r="Y17" s="2">
        <f t="shared" si="2"/>
        <v>34.598074469319108</v>
      </c>
    </row>
    <row r="18" spans="1:25" x14ac:dyDescent="0.35">
      <c r="A18" s="1" t="s">
        <v>23</v>
      </c>
      <c r="B18" s="1">
        <v>93930</v>
      </c>
      <c r="C18" s="1">
        <v>32256</v>
      </c>
      <c r="D18" s="1">
        <v>4883</v>
      </c>
      <c r="E18" s="1">
        <v>550</v>
      </c>
      <c r="F18" s="1">
        <v>7742</v>
      </c>
      <c r="G18" s="1">
        <v>42682</v>
      </c>
      <c r="H18" s="1">
        <v>182041</v>
      </c>
      <c r="I18" s="2">
        <f t="shared" si="0"/>
        <v>28.634923529277689</v>
      </c>
      <c r="J18" s="1">
        <v>85377</v>
      </c>
      <c r="K18" s="1">
        <v>38763</v>
      </c>
      <c r="L18" s="1">
        <v>10049</v>
      </c>
      <c r="M18" s="1">
        <v>1213</v>
      </c>
      <c r="N18" s="1">
        <v>7435</v>
      </c>
      <c r="O18" s="1">
        <v>40366</v>
      </c>
      <c r="P18" s="1">
        <v>183195</v>
      </c>
      <c r="Q18" s="2">
        <f t="shared" si="1"/>
        <v>36.945539947711261</v>
      </c>
      <c r="R18" s="1">
        <v>179305</v>
      </c>
      <c r="S18" s="1">
        <v>71018</v>
      </c>
      <c r="T18" s="1">
        <v>14933</v>
      </c>
      <c r="U18" s="1">
        <v>1758</v>
      </c>
      <c r="V18" s="1">
        <v>15179</v>
      </c>
      <c r="W18" s="1">
        <v>83045</v>
      </c>
      <c r="X18" s="1">
        <v>365239</v>
      </c>
      <c r="Y18" s="2">
        <f t="shared" si="2"/>
        <v>32.848090362303104</v>
      </c>
    </row>
    <row r="19" spans="1:25" x14ac:dyDescent="0.35">
      <c r="A19" s="1" t="s">
        <v>24</v>
      </c>
      <c r="B19" s="1">
        <v>4183</v>
      </c>
      <c r="C19" s="1">
        <v>669</v>
      </c>
      <c r="D19" s="1">
        <v>254</v>
      </c>
      <c r="E19" s="1">
        <v>22</v>
      </c>
      <c r="F19" s="1">
        <v>515</v>
      </c>
      <c r="G19" s="1">
        <v>1006</v>
      </c>
      <c r="H19" s="1">
        <v>6650</v>
      </c>
      <c r="I19" s="2">
        <f t="shared" si="0"/>
        <v>18.428237129485179</v>
      </c>
      <c r="J19" s="1">
        <v>4023</v>
      </c>
      <c r="K19" s="1">
        <v>863</v>
      </c>
      <c r="L19" s="1">
        <v>455</v>
      </c>
      <c r="M19" s="1">
        <v>59</v>
      </c>
      <c r="N19" s="1">
        <v>466</v>
      </c>
      <c r="O19" s="1">
        <v>960</v>
      </c>
      <c r="P19" s="1">
        <v>6836</v>
      </c>
      <c r="Q19" s="2">
        <f t="shared" si="1"/>
        <v>25.5</v>
      </c>
      <c r="R19" s="1">
        <v>8197</v>
      </c>
      <c r="S19" s="1">
        <v>1536</v>
      </c>
      <c r="T19" s="1">
        <v>713</v>
      </c>
      <c r="U19" s="1">
        <v>85</v>
      </c>
      <c r="V19" s="1">
        <v>980</v>
      </c>
      <c r="W19" s="1">
        <v>1967</v>
      </c>
      <c r="X19" s="1">
        <v>13483</v>
      </c>
      <c r="Y19" s="2">
        <f t="shared" si="2"/>
        <v>22.163137403855284</v>
      </c>
    </row>
    <row r="20" spans="1:25" x14ac:dyDescent="0.35">
      <c r="A20" s="1" t="s">
        <v>25</v>
      </c>
      <c r="B20" s="1">
        <v>6660</v>
      </c>
      <c r="C20" s="1">
        <v>1485</v>
      </c>
      <c r="D20" s="1">
        <v>429</v>
      </c>
      <c r="E20" s="1">
        <v>39</v>
      </c>
      <c r="F20" s="1">
        <v>663</v>
      </c>
      <c r="G20" s="1">
        <v>1947</v>
      </c>
      <c r="H20" s="1">
        <v>11224</v>
      </c>
      <c r="I20" s="2">
        <f t="shared" si="0"/>
        <v>22.675026123301986</v>
      </c>
      <c r="J20" s="1">
        <v>6155</v>
      </c>
      <c r="K20" s="1">
        <v>1671</v>
      </c>
      <c r="L20" s="1">
        <v>850</v>
      </c>
      <c r="M20" s="1">
        <v>91</v>
      </c>
      <c r="N20" s="1">
        <v>649</v>
      </c>
      <c r="O20" s="1">
        <v>1785</v>
      </c>
      <c r="P20" s="1">
        <v>11200</v>
      </c>
      <c r="Q20" s="2">
        <f t="shared" si="1"/>
        <v>29.793543971712101</v>
      </c>
      <c r="R20" s="1">
        <v>12817</v>
      </c>
      <c r="S20" s="1">
        <v>3154</v>
      </c>
      <c r="T20" s="1">
        <v>1276</v>
      </c>
      <c r="U20" s="1">
        <v>128</v>
      </c>
      <c r="V20" s="1">
        <v>1316</v>
      </c>
      <c r="W20" s="1">
        <v>3734</v>
      </c>
      <c r="X20" s="1">
        <v>22423</v>
      </c>
      <c r="Y20" s="2">
        <f t="shared" si="2"/>
        <v>26.233093525179857</v>
      </c>
    </row>
    <row r="21" spans="1:25" x14ac:dyDescent="0.35">
      <c r="A21" s="1" t="s">
        <v>26</v>
      </c>
      <c r="B21" s="1">
        <v>4806</v>
      </c>
      <c r="C21" s="1">
        <v>1034</v>
      </c>
      <c r="D21" s="1">
        <v>291</v>
      </c>
      <c r="E21" s="1">
        <v>19</v>
      </c>
      <c r="F21" s="1">
        <v>576</v>
      </c>
      <c r="G21" s="1">
        <v>1385</v>
      </c>
      <c r="H21" s="1">
        <v>8112</v>
      </c>
      <c r="I21" s="2">
        <f t="shared" si="0"/>
        <v>21.853658536585368</v>
      </c>
      <c r="J21" s="1">
        <v>4349</v>
      </c>
      <c r="K21" s="1">
        <v>1159</v>
      </c>
      <c r="L21" s="1">
        <v>622</v>
      </c>
      <c r="M21" s="1">
        <v>48</v>
      </c>
      <c r="N21" s="1">
        <v>519</v>
      </c>
      <c r="O21" s="1">
        <v>1296</v>
      </c>
      <c r="P21" s="1">
        <v>8003</v>
      </c>
      <c r="Q21" s="2">
        <f t="shared" si="1"/>
        <v>29.605050178051151</v>
      </c>
      <c r="R21" s="1">
        <v>9157</v>
      </c>
      <c r="S21" s="1">
        <v>2193</v>
      </c>
      <c r="T21" s="1">
        <v>911</v>
      </c>
      <c r="U21" s="1">
        <v>76</v>
      </c>
      <c r="V21" s="1">
        <v>1091</v>
      </c>
      <c r="W21" s="1">
        <v>2681</v>
      </c>
      <c r="X21" s="1">
        <v>16115</v>
      </c>
      <c r="Y21" s="2">
        <f t="shared" si="2"/>
        <v>25.776120612790791</v>
      </c>
    </row>
    <row r="22" spans="1:25" x14ac:dyDescent="0.35">
      <c r="A22" s="1" t="s">
        <v>27</v>
      </c>
      <c r="B22" s="1">
        <v>44854</v>
      </c>
      <c r="C22" s="1">
        <v>10929</v>
      </c>
      <c r="D22" s="1">
        <v>1483</v>
      </c>
      <c r="E22" s="1">
        <v>127</v>
      </c>
      <c r="F22" s="1">
        <v>3294</v>
      </c>
      <c r="G22" s="1">
        <v>11478</v>
      </c>
      <c r="H22" s="1">
        <v>72162</v>
      </c>
      <c r="I22" s="2">
        <f t="shared" si="0"/>
        <v>21.847612078127995</v>
      </c>
      <c r="J22" s="1">
        <v>45879</v>
      </c>
      <c r="K22" s="1">
        <v>12698</v>
      </c>
      <c r="L22" s="1">
        <v>3385</v>
      </c>
      <c r="M22" s="1">
        <v>319</v>
      </c>
      <c r="N22" s="1">
        <v>3244</v>
      </c>
      <c r="O22" s="1">
        <v>10878</v>
      </c>
      <c r="P22" s="1">
        <v>76410</v>
      </c>
      <c r="Q22" s="2">
        <f t="shared" si="1"/>
        <v>26.33547952023892</v>
      </c>
      <c r="R22" s="1">
        <v>90734</v>
      </c>
      <c r="S22" s="1">
        <v>23630</v>
      </c>
      <c r="T22" s="1">
        <v>4867</v>
      </c>
      <c r="U22" s="1">
        <v>452</v>
      </c>
      <c r="V22" s="1">
        <v>6541</v>
      </c>
      <c r="W22" s="1">
        <v>22358</v>
      </c>
      <c r="X22" s="1">
        <v>148570</v>
      </c>
      <c r="Y22" s="2">
        <f t="shared" si="2"/>
        <v>24.188063467660402</v>
      </c>
    </row>
    <row r="23" spans="1:25" x14ac:dyDescent="0.35">
      <c r="A23" s="1" t="s">
        <v>28</v>
      </c>
      <c r="B23" s="1">
        <v>14875</v>
      </c>
      <c r="C23" s="1">
        <v>2639</v>
      </c>
      <c r="D23" s="1">
        <v>877</v>
      </c>
      <c r="E23" s="1">
        <v>81</v>
      </c>
      <c r="F23" s="1">
        <v>1773</v>
      </c>
      <c r="G23" s="1">
        <v>3707</v>
      </c>
      <c r="H23" s="1">
        <v>23948</v>
      </c>
      <c r="I23" s="2">
        <f t="shared" si="0"/>
        <v>19.472715461238632</v>
      </c>
      <c r="J23" s="1">
        <v>14355</v>
      </c>
      <c r="K23" s="1">
        <v>3208</v>
      </c>
      <c r="L23" s="1">
        <v>1643</v>
      </c>
      <c r="M23" s="1">
        <v>191</v>
      </c>
      <c r="N23" s="1">
        <v>1782</v>
      </c>
      <c r="O23" s="1">
        <v>3582</v>
      </c>
      <c r="P23" s="1">
        <v>24769</v>
      </c>
      <c r="Q23" s="2">
        <f t="shared" si="1"/>
        <v>25.993710367582619</v>
      </c>
      <c r="R23" s="1">
        <v>29238</v>
      </c>
      <c r="S23" s="1">
        <v>5841</v>
      </c>
      <c r="T23" s="1">
        <v>2520</v>
      </c>
      <c r="U23" s="1">
        <v>275</v>
      </c>
      <c r="V23" s="1">
        <v>3554</v>
      </c>
      <c r="W23" s="1">
        <v>7290</v>
      </c>
      <c r="X23" s="1">
        <v>48715</v>
      </c>
      <c r="Y23" s="2">
        <f t="shared" si="2"/>
        <v>22.8019221629614</v>
      </c>
    </row>
    <row r="24" spans="1:25" x14ac:dyDescent="0.35">
      <c r="A24" s="1" t="s">
        <v>29</v>
      </c>
      <c r="B24" s="1">
        <v>37713</v>
      </c>
      <c r="C24" s="1">
        <v>11124</v>
      </c>
      <c r="D24" s="1">
        <v>2346</v>
      </c>
      <c r="E24" s="1">
        <v>262</v>
      </c>
      <c r="F24" s="1">
        <v>3378</v>
      </c>
      <c r="G24" s="1">
        <v>13216</v>
      </c>
      <c r="H24" s="1">
        <v>68038</v>
      </c>
      <c r="I24" s="2">
        <f t="shared" si="0"/>
        <v>26.692584313344348</v>
      </c>
      <c r="J24" s="1">
        <v>36506</v>
      </c>
      <c r="K24" s="1">
        <v>13177</v>
      </c>
      <c r="L24" s="1">
        <v>4937</v>
      </c>
      <c r="M24" s="1">
        <v>605</v>
      </c>
      <c r="N24" s="1">
        <v>3397</v>
      </c>
      <c r="O24" s="1">
        <v>12625</v>
      </c>
      <c r="P24" s="1">
        <v>71240</v>
      </c>
      <c r="Q24" s="2">
        <f t="shared" si="1"/>
        <v>33.895880488909008</v>
      </c>
      <c r="R24" s="1">
        <v>74217</v>
      </c>
      <c r="S24" s="1">
        <v>24299</v>
      </c>
      <c r="T24" s="1">
        <v>7279</v>
      </c>
      <c r="U24" s="1">
        <v>868</v>
      </c>
      <c r="V24" s="1">
        <v>6776</v>
      </c>
      <c r="W24" s="1">
        <v>25833</v>
      </c>
      <c r="X24" s="1">
        <v>139281</v>
      </c>
      <c r="Y24" s="2">
        <f t="shared" si="2"/>
        <v>30.419170658991401</v>
      </c>
    </row>
    <row r="25" spans="1:25" x14ac:dyDescent="0.35">
      <c r="A25" s="1" t="s">
        <v>30</v>
      </c>
      <c r="B25" s="1">
        <v>3286</v>
      </c>
      <c r="C25" s="1">
        <v>584</v>
      </c>
      <c r="D25" s="1">
        <v>200</v>
      </c>
      <c r="E25" s="1">
        <v>15</v>
      </c>
      <c r="F25" s="1">
        <v>393</v>
      </c>
      <c r="G25" s="1">
        <v>836</v>
      </c>
      <c r="H25" s="1">
        <v>5314</v>
      </c>
      <c r="I25" s="2">
        <f t="shared" si="0"/>
        <v>19.559363525091801</v>
      </c>
      <c r="J25" s="1">
        <v>2996</v>
      </c>
      <c r="K25" s="1">
        <v>714</v>
      </c>
      <c r="L25" s="1">
        <v>395</v>
      </c>
      <c r="M25" s="1">
        <v>36</v>
      </c>
      <c r="N25" s="1">
        <v>387</v>
      </c>
      <c r="O25" s="1">
        <v>841</v>
      </c>
      <c r="P25" s="1">
        <v>5368</v>
      </c>
      <c r="Q25" s="2">
        <f t="shared" si="1"/>
        <v>27.65032600821058</v>
      </c>
      <c r="R25" s="1">
        <v>6278</v>
      </c>
      <c r="S25" s="1">
        <v>1298</v>
      </c>
      <c r="T25" s="1">
        <v>594</v>
      </c>
      <c r="U25" s="1">
        <v>54</v>
      </c>
      <c r="V25" s="1">
        <v>783</v>
      </c>
      <c r="W25" s="1">
        <v>1677</v>
      </c>
      <c r="X25" s="1">
        <v>10683</v>
      </c>
      <c r="Y25" s="2">
        <f t="shared" si="2"/>
        <v>23.662451361867703</v>
      </c>
    </row>
    <row r="26" spans="1:25" x14ac:dyDescent="0.35">
      <c r="A26" s="1" t="s">
        <v>31</v>
      </c>
      <c r="B26" s="1">
        <v>41557</v>
      </c>
      <c r="C26" s="1">
        <v>12652</v>
      </c>
      <c r="D26" s="1">
        <v>2052</v>
      </c>
      <c r="E26" s="1">
        <v>156</v>
      </c>
      <c r="F26" s="1">
        <v>2419</v>
      </c>
      <c r="G26" s="1">
        <v>13389</v>
      </c>
      <c r="H26" s="1">
        <v>72223</v>
      </c>
      <c r="I26" s="2">
        <f t="shared" si="0"/>
        <v>26.339578495843451</v>
      </c>
      <c r="J26" s="1">
        <v>42507</v>
      </c>
      <c r="K26" s="1">
        <v>14391</v>
      </c>
      <c r="L26" s="1">
        <v>4104</v>
      </c>
      <c r="M26" s="1">
        <v>349</v>
      </c>
      <c r="N26" s="1">
        <v>2657</v>
      </c>
      <c r="O26" s="1">
        <v>12683</v>
      </c>
      <c r="P26" s="1">
        <v>76690</v>
      </c>
      <c r="Q26" s="2">
        <f t="shared" si="1"/>
        <v>30.71506576909912</v>
      </c>
      <c r="R26" s="1">
        <v>84063</v>
      </c>
      <c r="S26" s="1">
        <v>27037</v>
      </c>
      <c r="T26" s="1">
        <v>6158</v>
      </c>
      <c r="U26" s="1">
        <v>505</v>
      </c>
      <c r="V26" s="1">
        <v>5077</v>
      </c>
      <c r="W26" s="1">
        <v>26069</v>
      </c>
      <c r="X26" s="1">
        <v>148908</v>
      </c>
      <c r="Y26" s="2">
        <f t="shared" si="2"/>
        <v>28.61679814542768</v>
      </c>
    </row>
    <row r="27" spans="1:25" x14ac:dyDescent="0.35">
      <c r="A27" s="1" t="s">
        <v>32</v>
      </c>
      <c r="B27" s="1">
        <v>6235</v>
      </c>
      <c r="C27" s="1">
        <v>1156</v>
      </c>
      <c r="D27" s="1">
        <v>372</v>
      </c>
      <c r="E27" s="1">
        <v>33</v>
      </c>
      <c r="F27" s="1">
        <v>671</v>
      </c>
      <c r="G27" s="1">
        <v>1575</v>
      </c>
      <c r="H27" s="1">
        <v>10052</v>
      </c>
      <c r="I27" s="2">
        <f t="shared" si="0"/>
        <v>20.023088763468444</v>
      </c>
      <c r="J27" s="1">
        <v>5778</v>
      </c>
      <c r="K27" s="1">
        <v>1405</v>
      </c>
      <c r="L27" s="1">
        <v>748</v>
      </c>
      <c r="M27" s="1">
        <v>63</v>
      </c>
      <c r="N27" s="1">
        <v>586</v>
      </c>
      <c r="O27" s="1">
        <v>1516</v>
      </c>
      <c r="P27" s="1">
        <v>10104</v>
      </c>
      <c r="Q27" s="2">
        <f t="shared" si="1"/>
        <v>27.720790592944709</v>
      </c>
      <c r="R27" s="1">
        <v>12023</v>
      </c>
      <c r="S27" s="1">
        <v>2561</v>
      </c>
      <c r="T27" s="1">
        <v>1126</v>
      </c>
      <c r="U27" s="1">
        <v>103</v>
      </c>
      <c r="V27" s="1">
        <v>1255</v>
      </c>
      <c r="W27" s="1">
        <v>3092</v>
      </c>
      <c r="X27" s="1">
        <v>20152</v>
      </c>
      <c r="Y27" s="2">
        <f t="shared" si="2"/>
        <v>23.96762157718333</v>
      </c>
    </row>
    <row r="28" spans="1:25" x14ac:dyDescent="0.35">
      <c r="A28" s="1" t="s">
        <v>33</v>
      </c>
      <c r="B28" s="1">
        <v>6554</v>
      </c>
      <c r="C28" s="1">
        <v>2304</v>
      </c>
      <c r="D28" s="1">
        <v>436</v>
      </c>
      <c r="E28" s="1">
        <v>41</v>
      </c>
      <c r="F28" s="1">
        <v>560</v>
      </c>
      <c r="G28" s="1">
        <v>2886</v>
      </c>
      <c r="H28" s="1">
        <v>12776</v>
      </c>
      <c r="I28" s="2">
        <f t="shared" si="0"/>
        <v>29.791108730583826</v>
      </c>
      <c r="J28" s="1">
        <v>5606</v>
      </c>
      <c r="K28" s="1">
        <v>2523</v>
      </c>
      <c r="L28" s="1">
        <v>844</v>
      </c>
      <c r="M28" s="1">
        <v>107</v>
      </c>
      <c r="N28" s="1">
        <v>508</v>
      </c>
      <c r="O28" s="1">
        <v>2623</v>
      </c>
      <c r="P28" s="1">
        <v>12210</v>
      </c>
      <c r="Q28" s="2">
        <f t="shared" si="1"/>
        <v>38.259911894273131</v>
      </c>
      <c r="R28" s="1">
        <v>12158</v>
      </c>
      <c r="S28" s="1">
        <v>4827</v>
      </c>
      <c r="T28" s="1">
        <v>1276</v>
      </c>
      <c r="U28" s="1">
        <v>147</v>
      </c>
      <c r="V28" s="1">
        <v>1067</v>
      </c>
      <c r="W28" s="1">
        <v>5507</v>
      </c>
      <c r="X28" s="1">
        <v>24985</v>
      </c>
      <c r="Y28" s="2">
        <f t="shared" si="2"/>
        <v>33.95262929161234</v>
      </c>
    </row>
    <row r="29" spans="1:25" x14ac:dyDescent="0.35">
      <c r="A29" s="1" t="s">
        <v>34</v>
      </c>
      <c r="B29" s="1">
        <v>32607</v>
      </c>
      <c r="C29" s="1">
        <v>8931</v>
      </c>
      <c r="D29" s="1">
        <v>2325</v>
      </c>
      <c r="E29" s="1">
        <v>194</v>
      </c>
      <c r="F29" s="1">
        <v>3110</v>
      </c>
      <c r="G29" s="1">
        <v>11713</v>
      </c>
      <c r="H29" s="1">
        <v>58884</v>
      </c>
      <c r="I29" s="2">
        <f t="shared" si="0"/>
        <v>25.989059627300996</v>
      </c>
      <c r="J29" s="1">
        <v>32543</v>
      </c>
      <c r="K29" s="1">
        <v>10754</v>
      </c>
      <c r="L29" s="1">
        <v>4626</v>
      </c>
      <c r="M29" s="1">
        <v>515</v>
      </c>
      <c r="N29" s="1">
        <v>3125</v>
      </c>
      <c r="O29" s="1">
        <v>11024</v>
      </c>
      <c r="P29" s="1">
        <v>62586</v>
      </c>
      <c r="Q29" s="2">
        <f t="shared" si="1"/>
        <v>32.815145133985709</v>
      </c>
      <c r="R29" s="1">
        <v>65157</v>
      </c>
      <c r="S29" s="1">
        <v>19689</v>
      </c>
      <c r="T29" s="1">
        <v>6955</v>
      </c>
      <c r="U29" s="1">
        <v>712</v>
      </c>
      <c r="V29" s="1">
        <v>6225</v>
      </c>
      <c r="W29" s="1">
        <v>22735</v>
      </c>
      <c r="X29" s="1">
        <v>121470</v>
      </c>
      <c r="Y29" s="2">
        <f t="shared" si="2"/>
        <v>29.569898284565411</v>
      </c>
    </row>
    <row r="30" spans="1:25" x14ac:dyDescent="0.35">
      <c r="A30" s="1" t="s">
        <v>35</v>
      </c>
      <c r="B30" s="1">
        <v>49483</v>
      </c>
      <c r="C30" s="1">
        <v>10146</v>
      </c>
      <c r="D30" s="1">
        <v>1734</v>
      </c>
      <c r="E30" s="1">
        <v>107</v>
      </c>
      <c r="F30" s="1">
        <v>4762</v>
      </c>
      <c r="G30" s="1">
        <v>14055</v>
      </c>
      <c r="H30" s="1">
        <v>80293</v>
      </c>
      <c r="I30" s="2">
        <f t="shared" si="0"/>
        <v>19.500569383439075</v>
      </c>
      <c r="J30" s="1">
        <v>43784</v>
      </c>
      <c r="K30" s="1">
        <v>12833</v>
      </c>
      <c r="L30" s="1">
        <v>3589</v>
      </c>
      <c r="M30" s="1">
        <v>273</v>
      </c>
      <c r="N30" s="1">
        <v>4077</v>
      </c>
      <c r="O30" s="1">
        <v>13355</v>
      </c>
      <c r="P30" s="1">
        <v>77912</v>
      </c>
      <c r="Q30" s="2">
        <f t="shared" si="1"/>
        <v>27.604623092313034</v>
      </c>
      <c r="R30" s="1">
        <v>93272</v>
      </c>
      <c r="S30" s="1">
        <v>22980</v>
      </c>
      <c r="T30" s="1">
        <v>5324</v>
      </c>
      <c r="U30" s="1">
        <v>384</v>
      </c>
      <c r="V30" s="1">
        <v>8841</v>
      </c>
      <c r="W30" s="1">
        <v>27409</v>
      </c>
      <c r="X30" s="1">
        <v>158208</v>
      </c>
      <c r="Y30" s="2">
        <f t="shared" si="2"/>
        <v>23.522466382420465</v>
      </c>
    </row>
    <row r="31" spans="1:25" x14ac:dyDescent="0.35">
      <c r="A31" s="1" t="s">
        <v>36</v>
      </c>
      <c r="B31" s="1">
        <v>74634</v>
      </c>
      <c r="C31" s="1">
        <v>20337</v>
      </c>
      <c r="D31" s="1">
        <v>4987</v>
      </c>
      <c r="E31" s="1">
        <v>399</v>
      </c>
      <c r="F31" s="1">
        <v>6986</v>
      </c>
      <c r="G31" s="1">
        <v>24515</v>
      </c>
      <c r="H31" s="1">
        <v>131854</v>
      </c>
      <c r="I31" s="2">
        <f t="shared" si="0"/>
        <v>25.631495560847771</v>
      </c>
      <c r="J31" s="1">
        <v>74827</v>
      </c>
      <c r="K31" s="1">
        <v>23965</v>
      </c>
      <c r="L31" s="1">
        <v>10067</v>
      </c>
      <c r="M31" s="1">
        <v>1003</v>
      </c>
      <c r="N31" s="1">
        <v>6075</v>
      </c>
      <c r="O31" s="1">
        <v>23261</v>
      </c>
      <c r="P31" s="1">
        <v>139203</v>
      </c>
      <c r="Q31" s="2">
        <f t="shared" si="1"/>
        <v>31.890007463909271</v>
      </c>
      <c r="R31" s="1">
        <v>149462</v>
      </c>
      <c r="S31" s="1">
        <v>44303</v>
      </c>
      <c r="T31" s="1">
        <v>15053</v>
      </c>
      <c r="U31" s="1">
        <v>1403</v>
      </c>
      <c r="V31" s="1">
        <v>13061</v>
      </c>
      <c r="W31" s="1">
        <v>47777</v>
      </c>
      <c r="X31" s="1">
        <v>271057</v>
      </c>
      <c r="Y31" s="2">
        <f t="shared" si="2"/>
        <v>28.902440764719035</v>
      </c>
    </row>
    <row r="32" spans="1:25" x14ac:dyDescent="0.35">
      <c r="A32" s="1" t="s">
        <v>37</v>
      </c>
      <c r="B32" s="1">
        <v>18748</v>
      </c>
      <c r="C32" s="1">
        <v>4647</v>
      </c>
      <c r="D32" s="1">
        <v>1074</v>
      </c>
      <c r="E32" s="1">
        <v>108</v>
      </c>
      <c r="F32" s="1">
        <v>2545</v>
      </c>
      <c r="G32" s="1">
        <v>6901</v>
      </c>
      <c r="H32" s="1">
        <v>34021</v>
      </c>
      <c r="I32" s="2">
        <f t="shared" si="0"/>
        <v>23.717296659478375</v>
      </c>
      <c r="J32" s="1">
        <v>17704</v>
      </c>
      <c r="K32" s="1">
        <v>5698</v>
      </c>
      <c r="L32" s="1">
        <v>2197</v>
      </c>
      <c r="M32" s="1">
        <v>227</v>
      </c>
      <c r="N32" s="1">
        <v>2240</v>
      </c>
      <c r="O32" s="1">
        <v>6322</v>
      </c>
      <c r="P32" s="1">
        <v>34388</v>
      </c>
      <c r="Q32" s="2">
        <f t="shared" si="1"/>
        <v>31.448927437466118</v>
      </c>
      <c r="R32" s="1">
        <v>36450</v>
      </c>
      <c r="S32" s="1">
        <v>10347</v>
      </c>
      <c r="T32" s="1">
        <v>3270</v>
      </c>
      <c r="U32" s="1">
        <v>340</v>
      </c>
      <c r="V32" s="1">
        <v>4779</v>
      </c>
      <c r="W32" s="1">
        <v>13223</v>
      </c>
      <c r="X32" s="1">
        <v>68409</v>
      </c>
      <c r="Y32" s="2">
        <f t="shared" si="2"/>
        <v>27.688614676533017</v>
      </c>
    </row>
    <row r="33" spans="1:25" x14ac:dyDescent="0.35">
      <c r="A33" s="1" t="s">
        <v>38</v>
      </c>
      <c r="B33" s="1">
        <v>5024</v>
      </c>
      <c r="C33" s="1">
        <v>1027</v>
      </c>
      <c r="D33" s="1">
        <v>298</v>
      </c>
      <c r="E33" s="1">
        <v>24</v>
      </c>
      <c r="F33" s="1">
        <v>571</v>
      </c>
      <c r="G33" s="1">
        <v>1209</v>
      </c>
      <c r="H33" s="1">
        <v>8156</v>
      </c>
      <c r="I33" s="2">
        <f t="shared" si="0"/>
        <v>21.167425074533185</v>
      </c>
      <c r="J33" s="1">
        <v>4886</v>
      </c>
      <c r="K33" s="1">
        <v>1137</v>
      </c>
      <c r="L33" s="1">
        <v>591</v>
      </c>
      <c r="M33" s="1">
        <v>71</v>
      </c>
      <c r="N33" s="1">
        <v>618</v>
      </c>
      <c r="O33" s="1">
        <v>1144</v>
      </c>
      <c r="P33" s="1">
        <v>8453</v>
      </c>
      <c r="Q33" s="2">
        <f t="shared" si="1"/>
        <v>26.910994764397905</v>
      </c>
      <c r="R33" s="1">
        <v>9910</v>
      </c>
      <c r="S33" s="1">
        <v>2164</v>
      </c>
      <c r="T33" s="1">
        <v>887</v>
      </c>
      <c r="U33" s="1">
        <v>90</v>
      </c>
      <c r="V33" s="1">
        <v>1192</v>
      </c>
      <c r="W33" s="1">
        <v>2354</v>
      </c>
      <c r="X33" s="1">
        <v>16604</v>
      </c>
      <c r="Y33" s="2">
        <f t="shared" si="2"/>
        <v>24.06712129338748</v>
      </c>
    </row>
    <row r="34" spans="1:25" x14ac:dyDescent="0.35">
      <c r="A34" s="1" t="s">
        <v>39</v>
      </c>
      <c r="B34" s="1">
        <v>1835</v>
      </c>
      <c r="C34" s="1">
        <v>331</v>
      </c>
      <c r="D34" s="1">
        <v>90</v>
      </c>
      <c r="E34" s="1">
        <v>9</v>
      </c>
      <c r="F34" s="1">
        <v>172</v>
      </c>
      <c r="G34" s="1">
        <v>423</v>
      </c>
      <c r="H34" s="1">
        <v>2857</v>
      </c>
      <c r="I34" s="2">
        <f t="shared" si="0"/>
        <v>18.984547461368653</v>
      </c>
      <c r="J34" s="1">
        <v>1674</v>
      </c>
      <c r="K34" s="1">
        <v>375</v>
      </c>
      <c r="L34" s="1">
        <v>171</v>
      </c>
      <c r="M34" s="1">
        <v>23</v>
      </c>
      <c r="N34" s="1">
        <v>181</v>
      </c>
      <c r="O34" s="1">
        <v>423</v>
      </c>
      <c r="P34" s="1">
        <v>2844</v>
      </c>
      <c r="Q34" s="2">
        <f t="shared" si="1"/>
        <v>25.3678109674543</v>
      </c>
      <c r="R34" s="1">
        <v>3507</v>
      </c>
      <c r="S34" s="1">
        <v>701</v>
      </c>
      <c r="T34" s="1">
        <v>254</v>
      </c>
      <c r="U34" s="1">
        <v>33</v>
      </c>
      <c r="V34" s="1">
        <v>351</v>
      </c>
      <c r="W34" s="1">
        <v>850</v>
      </c>
      <c r="X34" s="1">
        <v>5698</v>
      </c>
      <c r="Y34" s="2">
        <f t="shared" si="2"/>
        <v>21.979977753058954</v>
      </c>
    </row>
    <row r="35" spans="1:25" x14ac:dyDescent="0.35">
      <c r="A35" s="1" t="s">
        <v>40</v>
      </c>
      <c r="B35" s="1">
        <v>25162</v>
      </c>
      <c r="C35" s="1">
        <v>7652</v>
      </c>
      <c r="D35" s="1">
        <v>1148</v>
      </c>
      <c r="E35" s="1">
        <v>97</v>
      </c>
      <c r="F35" s="1">
        <v>1979</v>
      </c>
      <c r="G35" s="1">
        <v>8665</v>
      </c>
      <c r="H35" s="1">
        <v>44694</v>
      </c>
      <c r="I35" s="2">
        <f t="shared" si="0"/>
        <v>26.122317155524239</v>
      </c>
      <c r="J35" s="1">
        <v>24909</v>
      </c>
      <c r="K35" s="1">
        <v>8925</v>
      </c>
      <c r="L35" s="1">
        <v>2445</v>
      </c>
      <c r="M35" s="1">
        <v>219</v>
      </c>
      <c r="N35" s="1">
        <v>1858</v>
      </c>
      <c r="O35" s="1">
        <v>8274</v>
      </c>
      <c r="P35" s="1">
        <v>46629</v>
      </c>
      <c r="Q35" s="2">
        <f t="shared" si="1"/>
        <v>31.752424790399473</v>
      </c>
      <c r="R35" s="1">
        <v>50070</v>
      </c>
      <c r="S35" s="1">
        <v>16580</v>
      </c>
      <c r="T35" s="1">
        <v>3591</v>
      </c>
      <c r="U35" s="1">
        <v>314</v>
      </c>
      <c r="V35" s="1">
        <v>3838</v>
      </c>
      <c r="W35" s="1">
        <v>16938</v>
      </c>
      <c r="X35" s="1">
        <v>91322</v>
      </c>
      <c r="Y35" s="2">
        <f t="shared" si="2"/>
        <v>29.034086882573877</v>
      </c>
    </row>
    <row r="36" spans="1:25" x14ac:dyDescent="0.35">
      <c r="A36" s="1" t="s">
        <v>41</v>
      </c>
      <c r="B36" s="1">
        <v>5679</v>
      </c>
      <c r="C36" s="1">
        <v>1434</v>
      </c>
      <c r="D36" s="1">
        <v>414</v>
      </c>
      <c r="E36" s="1">
        <v>44</v>
      </c>
      <c r="F36" s="1">
        <v>507</v>
      </c>
      <c r="G36" s="1">
        <v>1927</v>
      </c>
      <c r="H36" s="1">
        <v>10010</v>
      </c>
      <c r="I36" s="2">
        <f t="shared" si="0"/>
        <v>24.990093778893144</v>
      </c>
      <c r="J36" s="1">
        <v>5530</v>
      </c>
      <c r="K36" s="1">
        <v>1675</v>
      </c>
      <c r="L36" s="1">
        <v>800</v>
      </c>
      <c r="M36" s="1">
        <v>97</v>
      </c>
      <c r="N36" s="1">
        <v>503</v>
      </c>
      <c r="O36" s="1">
        <v>1819</v>
      </c>
      <c r="P36" s="1">
        <v>10419</v>
      </c>
      <c r="Q36" s="2">
        <f t="shared" si="1"/>
        <v>31.745248086892126</v>
      </c>
      <c r="R36" s="1">
        <v>11206</v>
      </c>
      <c r="S36" s="1">
        <v>3111</v>
      </c>
      <c r="T36" s="1">
        <v>1209</v>
      </c>
      <c r="U36" s="1">
        <v>150</v>
      </c>
      <c r="V36" s="1">
        <v>1005</v>
      </c>
      <c r="W36" s="1">
        <v>3742</v>
      </c>
      <c r="X36" s="1">
        <v>20429</v>
      </c>
      <c r="Y36" s="2">
        <f t="shared" si="2"/>
        <v>28.514927277366674</v>
      </c>
    </row>
    <row r="37" spans="1:25" x14ac:dyDescent="0.35">
      <c r="A37" s="1" t="s">
        <v>42</v>
      </c>
      <c r="B37" s="1">
        <v>65392</v>
      </c>
      <c r="C37" s="1">
        <v>19025</v>
      </c>
      <c r="D37" s="1">
        <v>2844</v>
      </c>
      <c r="E37" s="1">
        <v>248</v>
      </c>
      <c r="F37" s="1">
        <v>6233</v>
      </c>
      <c r="G37" s="1">
        <v>28267</v>
      </c>
      <c r="H37" s="1">
        <v>122013</v>
      </c>
      <c r="I37" s="2">
        <f t="shared" si="0"/>
        <v>25.273971820041368</v>
      </c>
      <c r="J37" s="1">
        <v>59134</v>
      </c>
      <c r="K37" s="1">
        <v>23922</v>
      </c>
      <c r="L37" s="1">
        <v>6221</v>
      </c>
      <c r="M37" s="1">
        <v>581</v>
      </c>
      <c r="N37" s="1">
        <v>5545</v>
      </c>
      <c r="O37" s="1">
        <v>26485</v>
      </c>
      <c r="P37" s="1">
        <v>121890</v>
      </c>
      <c r="Q37" s="2">
        <f t="shared" si="1"/>
        <v>34.191724721226826</v>
      </c>
      <c r="R37" s="1">
        <v>124524</v>
      </c>
      <c r="S37" s="1">
        <v>42949</v>
      </c>
      <c r="T37" s="1">
        <v>9064</v>
      </c>
      <c r="U37" s="1">
        <v>833</v>
      </c>
      <c r="V37" s="1">
        <v>11782</v>
      </c>
      <c r="W37" s="1">
        <v>54750</v>
      </c>
      <c r="X37" s="1">
        <v>243901</v>
      </c>
      <c r="Y37" s="2">
        <f t="shared" si="2"/>
        <v>29.794215481761288</v>
      </c>
    </row>
    <row r="38" spans="1:25" x14ac:dyDescent="0.35">
      <c r="A38" s="1" t="s">
        <v>43</v>
      </c>
      <c r="B38" s="1">
        <v>4797</v>
      </c>
      <c r="C38" s="1">
        <v>1254</v>
      </c>
      <c r="D38" s="1">
        <v>333</v>
      </c>
      <c r="E38" s="1">
        <v>22</v>
      </c>
      <c r="F38" s="1">
        <v>617</v>
      </c>
      <c r="G38" s="1">
        <v>1556</v>
      </c>
      <c r="H38" s="1">
        <v>8586</v>
      </c>
      <c r="I38" s="2">
        <f t="shared" si="0"/>
        <v>25.117077739619109</v>
      </c>
      <c r="J38" s="1">
        <v>4673</v>
      </c>
      <c r="K38" s="1">
        <v>1474</v>
      </c>
      <c r="L38" s="1">
        <v>659</v>
      </c>
      <c r="M38" s="1">
        <v>47</v>
      </c>
      <c r="N38" s="1">
        <v>455</v>
      </c>
      <c r="O38" s="1">
        <v>1482</v>
      </c>
      <c r="P38" s="1">
        <v>8782</v>
      </c>
      <c r="Q38" s="2">
        <f t="shared" si="1"/>
        <v>31.810885743470013</v>
      </c>
      <c r="R38" s="1">
        <v>9468</v>
      </c>
      <c r="S38" s="1">
        <v>2729</v>
      </c>
      <c r="T38" s="1">
        <v>989</v>
      </c>
      <c r="U38" s="1">
        <v>74</v>
      </c>
      <c r="V38" s="1">
        <v>1071</v>
      </c>
      <c r="W38" s="1">
        <v>3039</v>
      </c>
      <c r="X38" s="1">
        <v>17368</v>
      </c>
      <c r="Y38" s="2">
        <f t="shared" si="2"/>
        <v>28.597285067873301</v>
      </c>
    </row>
    <row r="39" spans="1:25" x14ac:dyDescent="0.35">
      <c r="A39" s="1" t="s">
        <v>44</v>
      </c>
      <c r="B39" s="1">
        <v>44371</v>
      </c>
      <c r="C39" s="1">
        <v>13114</v>
      </c>
      <c r="D39" s="1">
        <v>2366</v>
      </c>
      <c r="E39" s="1">
        <v>180</v>
      </c>
      <c r="F39" s="1">
        <v>2682</v>
      </c>
      <c r="G39" s="1">
        <v>13935</v>
      </c>
      <c r="H39" s="1">
        <v>76656</v>
      </c>
      <c r="I39" s="2">
        <f t="shared" si="0"/>
        <v>26.086521963652114</v>
      </c>
      <c r="J39" s="1">
        <v>45171</v>
      </c>
      <c r="K39" s="1">
        <v>15101</v>
      </c>
      <c r="L39" s="1">
        <v>4847</v>
      </c>
      <c r="M39" s="1">
        <v>427</v>
      </c>
      <c r="N39" s="1">
        <v>2656</v>
      </c>
      <c r="O39" s="1">
        <v>13271</v>
      </c>
      <c r="P39" s="1">
        <v>81476</v>
      </c>
      <c r="Q39" s="2">
        <f t="shared" si="1"/>
        <v>31.085039514234282</v>
      </c>
      <c r="R39" s="1">
        <v>89543</v>
      </c>
      <c r="S39" s="1">
        <v>28213</v>
      </c>
      <c r="T39" s="1">
        <v>7213</v>
      </c>
      <c r="U39" s="1">
        <v>606</v>
      </c>
      <c r="V39" s="1">
        <v>5341</v>
      </c>
      <c r="W39" s="1">
        <v>27206</v>
      </c>
      <c r="X39" s="1">
        <v>158129</v>
      </c>
      <c r="Y39" s="2">
        <f t="shared" si="2"/>
        <v>28.693609396774839</v>
      </c>
    </row>
    <row r="40" spans="1:25" x14ac:dyDescent="0.35">
      <c r="A40" s="1" t="s">
        <v>45</v>
      </c>
      <c r="B40" s="1">
        <v>45615</v>
      </c>
      <c r="C40" s="1">
        <v>12809</v>
      </c>
      <c r="D40" s="1">
        <v>2833</v>
      </c>
      <c r="E40" s="1">
        <v>211</v>
      </c>
      <c r="F40" s="1">
        <v>2413</v>
      </c>
      <c r="G40" s="1">
        <v>14064</v>
      </c>
      <c r="H40" s="1">
        <v>77940</v>
      </c>
      <c r="I40" s="2">
        <f t="shared" si="0"/>
        <v>25.790655300318864</v>
      </c>
      <c r="J40" s="1">
        <v>44756</v>
      </c>
      <c r="K40" s="1">
        <v>14829</v>
      </c>
      <c r="L40" s="1">
        <v>5536</v>
      </c>
      <c r="M40" s="1">
        <v>442</v>
      </c>
      <c r="N40" s="1">
        <v>2544</v>
      </c>
      <c r="O40" s="1">
        <v>13053</v>
      </c>
      <c r="P40" s="1">
        <v>81164</v>
      </c>
      <c r="Q40" s="2">
        <f t="shared" si="1"/>
        <v>31.735887619541508</v>
      </c>
      <c r="R40" s="1">
        <v>90369</v>
      </c>
      <c r="S40" s="1">
        <v>27638</v>
      </c>
      <c r="T40" s="1">
        <v>8367</v>
      </c>
      <c r="U40" s="1">
        <v>651</v>
      </c>
      <c r="V40" s="1">
        <v>4958</v>
      </c>
      <c r="W40" s="1">
        <v>27114</v>
      </c>
      <c r="X40" s="1">
        <v>159103</v>
      </c>
      <c r="Y40" s="2">
        <f t="shared" si="2"/>
        <v>28.857311552843928</v>
      </c>
    </row>
    <row r="41" spans="1:25" x14ac:dyDescent="0.35">
      <c r="A41" s="1" t="s">
        <v>46</v>
      </c>
      <c r="B41" s="1">
        <v>21612</v>
      </c>
      <c r="C41" s="1">
        <v>4972</v>
      </c>
      <c r="D41" s="1">
        <v>1519</v>
      </c>
      <c r="E41" s="1">
        <v>129</v>
      </c>
      <c r="F41" s="1">
        <v>2503</v>
      </c>
      <c r="G41" s="1">
        <v>7074</v>
      </c>
      <c r="H41" s="1">
        <v>37817</v>
      </c>
      <c r="I41" s="2">
        <f t="shared" si="0"/>
        <v>23.448568999716635</v>
      </c>
      <c r="J41" s="1">
        <v>20927</v>
      </c>
      <c r="K41" s="1">
        <v>6116</v>
      </c>
      <c r="L41" s="1">
        <v>2923</v>
      </c>
      <c r="M41" s="1">
        <v>352</v>
      </c>
      <c r="N41" s="1">
        <v>2575</v>
      </c>
      <c r="O41" s="1">
        <v>6616</v>
      </c>
      <c r="P41" s="1">
        <v>39510</v>
      </c>
      <c r="Q41" s="2">
        <f t="shared" si="1"/>
        <v>30.974998350814698</v>
      </c>
      <c r="R41" s="1">
        <v>42538</v>
      </c>
      <c r="S41" s="1">
        <v>11088</v>
      </c>
      <c r="T41" s="1">
        <v>4442</v>
      </c>
      <c r="U41" s="1">
        <v>480</v>
      </c>
      <c r="V41" s="1">
        <v>5077</v>
      </c>
      <c r="W41" s="1">
        <v>13697</v>
      </c>
      <c r="X41" s="1">
        <v>77318</v>
      </c>
      <c r="Y41" s="2">
        <f t="shared" si="2"/>
        <v>27.345084375213503</v>
      </c>
    </row>
    <row r="42" spans="1:25" x14ac:dyDescent="0.35">
      <c r="A42" s="1" t="s">
        <v>47</v>
      </c>
      <c r="B42" s="1">
        <v>2374</v>
      </c>
      <c r="C42" s="1">
        <v>430</v>
      </c>
      <c r="D42" s="1">
        <v>128</v>
      </c>
      <c r="E42" s="1">
        <v>17</v>
      </c>
      <c r="F42" s="1">
        <v>402</v>
      </c>
      <c r="G42" s="1">
        <v>579</v>
      </c>
      <c r="H42" s="1">
        <v>3923</v>
      </c>
      <c r="I42" s="2">
        <f t="shared" si="0"/>
        <v>19.498134961003728</v>
      </c>
      <c r="J42" s="1">
        <v>2073</v>
      </c>
      <c r="K42" s="1">
        <v>481</v>
      </c>
      <c r="L42" s="1">
        <v>268</v>
      </c>
      <c r="M42" s="1">
        <v>29</v>
      </c>
      <c r="N42" s="1">
        <v>399</v>
      </c>
      <c r="O42" s="1">
        <v>582</v>
      </c>
      <c r="P42" s="1">
        <v>3836</v>
      </c>
      <c r="Q42" s="2">
        <f t="shared" si="1"/>
        <v>27.288670641880042</v>
      </c>
      <c r="R42" s="1">
        <v>4451</v>
      </c>
      <c r="S42" s="1">
        <v>909</v>
      </c>
      <c r="T42" s="1">
        <v>397</v>
      </c>
      <c r="U42" s="1">
        <v>43</v>
      </c>
      <c r="V42" s="1">
        <v>799</v>
      </c>
      <c r="W42" s="1">
        <v>1155</v>
      </c>
      <c r="X42" s="1">
        <v>7759</v>
      </c>
      <c r="Y42" s="2">
        <f t="shared" si="2"/>
        <v>23.258620689655171</v>
      </c>
    </row>
    <row r="43" spans="1:25" x14ac:dyDescent="0.35">
      <c r="A43" s="1" t="s">
        <v>48</v>
      </c>
      <c r="B43" s="1">
        <v>13518</v>
      </c>
      <c r="C43" s="1">
        <v>4462</v>
      </c>
      <c r="D43" s="1">
        <v>910</v>
      </c>
      <c r="E43" s="1">
        <v>89</v>
      </c>
      <c r="F43" s="1">
        <v>1168</v>
      </c>
      <c r="G43" s="1">
        <v>5207</v>
      </c>
      <c r="H43" s="1">
        <v>25353</v>
      </c>
      <c r="I43" s="2">
        <f t="shared" si="0"/>
        <v>28.77390800358291</v>
      </c>
      <c r="J43" s="1">
        <v>12773</v>
      </c>
      <c r="K43" s="1">
        <v>5113</v>
      </c>
      <c r="L43" s="1">
        <v>1812</v>
      </c>
      <c r="M43" s="1">
        <v>208</v>
      </c>
      <c r="N43" s="1">
        <v>1186</v>
      </c>
      <c r="O43" s="1">
        <v>5024</v>
      </c>
      <c r="P43" s="1">
        <v>26111</v>
      </c>
      <c r="Q43" s="2">
        <f t="shared" si="1"/>
        <v>35.83341706018286</v>
      </c>
      <c r="R43" s="1">
        <v>26288</v>
      </c>
      <c r="S43" s="1">
        <v>9579</v>
      </c>
      <c r="T43" s="1">
        <v>2718</v>
      </c>
      <c r="U43" s="1">
        <v>295</v>
      </c>
      <c r="V43" s="1">
        <v>2357</v>
      </c>
      <c r="W43" s="1">
        <v>10228</v>
      </c>
      <c r="X43" s="1">
        <v>51458</v>
      </c>
      <c r="Y43" s="2">
        <f t="shared" si="2"/>
        <v>32.386831275720162</v>
      </c>
    </row>
    <row r="44" spans="1:25" x14ac:dyDescent="0.35">
      <c r="A44" s="1" t="s">
        <v>49</v>
      </c>
      <c r="B44" s="1">
        <v>36176</v>
      </c>
      <c r="C44" s="1">
        <v>9684</v>
      </c>
      <c r="D44" s="1">
        <v>2255</v>
      </c>
      <c r="E44" s="1">
        <v>122</v>
      </c>
      <c r="F44" s="1">
        <v>1775</v>
      </c>
      <c r="G44" s="1">
        <v>10309</v>
      </c>
      <c r="H44" s="1">
        <v>60324</v>
      </c>
      <c r="I44" s="2">
        <f t="shared" si="0"/>
        <v>25.003627920475985</v>
      </c>
      <c r="J44" s="1">
        <v>36579</v>
      </c>
      <c r="K44" s="1">
        <v>11566</v>
      </c>
      <c r="L44" s="1">
        <v>4228</v>
      </c>
      <c r="M44" s="1">
        <v>235</v>
      </c>
      <c r="N44" s="1">
        <v>1937</v>
      </c>
      <c r="O44" s="1">
        <v>9841</v>
      </c>
      <c r="P44" s="1">
        <v>64374</v>
      </c>
      <c r="Q44" s="2">
        <f t="shared" si="1"/>
        <v>30.46875</v>
      </c>
      <c r="R44" s="1">
        <v>72758</v>
      </c>
      <c r="S44" s="1">
        <v>21250</v>
      </c>
      <c r="T44" s="1">
        <v>6485</v>
      </c>
      <c r="U44" s="1">
        <v>356</v>
      </c>
      <c r="V44" s="1">
        <v>3708</v>
      </c>
      <c r="W44" s="1">
        <v>20146</v>
      </c>
      <c r="X44" s="1">
        <v>124700</v>
      </c>
      <c r="Y44" s="2">
        <f t="shared" si="2"/>
        <v>27.854515166238635</v>
      </c>
    </row>
    <row r="45" spans="1:25" x14ac:dyDescent="0.35">
      <c r="A45" s="1" t="s">
        <v>50</v>
      </c>
      <c r="B45" s="1">
        <v>2942</v>
      </c>
      <c r="C45" s="1">
        <v>668</v>
      </c>
      <c r="D45" s="1">
        <v>182</v>
      </c>
      <c r="E45" s="1">
        <v>23</v>
      </c>
      <c r="F45" s="1">
        <v>344</v>
      </c>
      <c r="G45" s="1">
        <v>859</v>
      </c>
      <c r="H45" s="1">
        <v>5012</v>
      </c>
      <c r="I45" s="2">
        <f t="shared" si="0"/>
        <v>22.883355176933158</v>
      </c>
      <c r="J45" s="1">
        <v>2835</v>
      </c>
      <c r="K45" s="1">
        <v>738</v>
      </c>
      <c r="L45" s="1">
        <v>323</v>
      </c>
      <c r="M45" s="1">
        <v>42</v>
      </c>
      <c r="N45" s="1">
        <v>347</v>
      </c>
      <c r="O45" s="1">
        <v>884</v>
      </c>
      <c r="P45" s="1">
        <v>5165</v>
      </c>
      <c r="Q45" s="2">
        <f t="shared" si="1"/>
        <v>28.009141696292534</v>
      </c>
      <c r="R45" s="1">
        <v>5774</v>
      </c>
      <c r="S45" s="1">
        <v>1400</v>
      </c>
      <c r="T45" s="1">
        <v>503</v>
      </c>
      <c r="U45" s="1">
        <v>66</v>
      </c>
      <c r="V45" s="1">
        <v>693</v>
      </c>
      <c r="W45" s="1">
        <v>1747</v>
      </c>
      <c r="X45" s="1">
        <v>10178</v>
      </c>
      <c r="Y45" s="2">
        <f t="shared" si="2"/>
        <v>25.429420121399975</v>
      </c>
    </row>
    <row r="46" spans="1:25" x14ac:dyDescent="0.35">
      <c r="A46" s="1" t="s">
        <v>51</v>
      </c>
      <c r="B46" s="1">
        <v>26133</v>
      </c>
      <c r="C46" s="1">
        <v>6385</v>
      </c>
      <c r="D46" s="1">
        <v>795</v>
      </c>
      <c r="E46" s="1">
        <v>90</v>
      </c>
      <c r="F46" s="1">
        <v>2376</v>
      </c>
      <c r="G46" s="1">
        <v>6935</v>
      </c>
      <c r="H46" s="1">
        <v>42713</v>
      </c>
      <c r="I46" s="2">
        <f t="shared" si="0"/>
        <v>21.764512169565609</v>
      </c>
      <c r="J46" s="1">
        <v>24916</v>
      </c>
      <c r="K46" s="1">
        <v>7378</v>
      </c>
      <c r="L46" s="1">
        <v>1638</v>
      </c>
      <c r="M46" s="1">
        <v>170</v>
      </c>
      <c r="N46" s="1">
        <v>2067</v>
      </c>
      <c r="O46" s="1">
        <v>6327</v>
      </c>
      <c r="P46" s="1">
        <v>42498</v>
      </c>
      <c r="Q46" s="2">
        <f t="shared" si="1"/>
        <v>26.936836549176</v>
      </c>
      <c r="R46" s="1">
        <v>51045</v>
      </c>
      <c r="S46" s="1">
        <v>13766</v>
      </c>
      <c r="T46" s="1">
        <v>2432</v>
      </c>
      <c r="U46" s="1">
        <v>262</v>
      </c>
      <c r="V46" s="1">
        <v>4438</v>
      </c>
      <c r="W46" s="1">
        <v>13259</v>
      </c>
      <c r="X46" s="1">
        <v>85209</v>
      </c>
      <c r="Y46" s="2">
        <f t="shared" si="2"/>
        <v>24.383379008962301</v>
      </c>
    </row>
    <row r="47" spans="1:25" x14ac:dyDescent="0.35">
      <c r="A47" s="1" t="s">
        <v>52</v>
      </c>
      <c r="B47" s="1">
        <v>31071</v>
      </c>
      <c r="C47" s="1">
        <v>9813</v>
      </c>
      <c r="D47" s="1">
        <v>2043</v>
      </c>
      <c r="E47" s="1">
        <v>177</v>
      </c>
      <c r="F47" s="1">
        <v>1781</v>
      </c>
      <c r="G47" s="1">
        <v>10805</v>
      </c>
      <c r="H47" s="1">
        <v>55688</v>
      </c>
      <c r="I47" s="2">
        <f t="shared" si="0"/>
        <v>27.916202672605788</v>
      </c>
      <c r="J47" s="1">
        <v>31299</v>
      </c>
      <c r="K47" s="1">
        <v>11394</v>
      </c>
      <c r="L47" s="1">
        <v>4093</v>
      </c>
      <c r="M47" s="1">
        <v>389</v>
      </c>
      <c r="N47" s="1">
        <v>1965</v>
      </c>
      <c r="O47" s="1">
        <v>10214</v>
      </c>
      <c r="P47" s="1">
        <v>59351</v>
      </c>
      <c r="Q47" s="2">
        <f t="shared" si="1"/>
        <v>33.653418124006357</v>
      </c>
      <c r="R47" s="1">
        <v>62377</v>
      </c>
      <c r="S47" s="1">
        <v>21203</v>
      </c>
      <c r="T47" s="1">
        <v>6140</v>
      </c>
      <c r="U47" s="1">
        <v>562</v>
      </c>
      <c r="V47" s="1">
        <v>3747</v>
      </c>
      <c r="W47" s="1">
        <v>21021</v>
      </c>
      <c r="X47" s="1">
        <v>115043</v>
      </c>
      <c r="Y47" s="2">
        <f t="shared" si="2"/>
        <v>30.908708269644002</v>
      </c>
    </row>
    <row r="48" spans="1:25" x14ac:dyDescent="0.35">
      <c r="A48" s="1" t="s">
        <v>53</v>
      </c>
      <c r="B48" s="1">
        <v>56958</v>
      </c>
      <c r="C48" s="1">
        <v>5329</v>
      </c>
      <c r="D48" s="1">
        <v>1041</v>
      </c>
      <c r="E48" s="1">
        <v>72</v>
      </c>
      <c r="F48" s="1">
        <v>5859</v>
      </c>
      <c r="G48" s="1">
        <v>5166</v>
      </c>
      <c r="H48" s="1">
        <v>74423</v>
      </c>
      <c r="I48" s="2">
        <f t="shared" si="0"/>
        <v>10.160883280757098</v>
      </c>
      <c r="J48" s="1">
        <v>56445</v>
      </c>
      <c r="K48" s="1">
        <v>6142</v>
      </c>
      <c r="L48" s="1">
        <v>2160</v>
      </c>
      <c r="M48" s="1">
        <v>125</v>
      </c>
      <c r="N48" s="1">
        <v>5394</v>
      </c>
      <c r="O48" s="1">
        <v>4936</v>
      </c>
      <c r="P48" s="1">
        <v>75195</v>
      </c>
      <c r="Q48" s="2">
        <f t="shared" si="1"/>
        <v>12.990196078431374</v>
      </c>
      <c r="R48" s="1">
        <v>113403</v>
      </c>
      <c r="S48" s="1">
        <v>11470</v>
      </c>
      <c r="T48" s="1">
        <v>3202</v>
      </c>
      <c r="U48" s="1">
        <v>192</v>
      </c>
      <c r="V48" s="1">
        <v>11247</v>
      </c>
      <c r="W48" s="1">
        <v>10100</v>
      </c>
      <c r="X48" s="1">
        <v>149615</v>
      </c>
      <c r="Y48" s="2">
        <f t="shared" si="2"/>
        <v>11.588327473161453</v>
      </c>
    </row>
    <row r="49" spans="1:25" x14ac:dyDescent="0.35">
      <c r="A49" s="1" t="s">
        <v>54</v>
      </c>
      <c r="B49" s="1">
        <v>42625</v>
      </c>
      <c r="C49" s="1">
        <v>16211</v>
      </c>
      <c r="D49" s="1">
        <v>2214</v>
      </c>
      <c r="E49" s="1">
        <v>230</v>
      </c>
      <c r="F49" s="1">
        <v>5916</v>
      </c>
      <c r="G49" s="1">
        <v>22083</v>
      </c>
      <c r="H49" s="1">
        <v>89280</v>
      </c>
      <c r="I49" s="2">
        <f t="shared" si="0"/>
        <v>30.44223237597911</v>
      </c>
      <c r="J49" s="1">
        <v>38993</v>
      </c>
      <c r="K49" s="1">
        <v>19892</v>
      </c>
      <c r="L49" s="1">
        <v>4538</v>
      </c>
      <c r="M49" s="1">
        <v>532</v>
      </c>
      <c r="N49" s="1">
        <v>4207</v>
      </c>
      <c r="O49" s="1">
        <v>21511</v>
      </c>
      <c r="P49" s="1">
        <v>89678</v>
      </c>
      <c r="Q49" s="2">
        <f t="shared" si="1"/>
        <v>39.030568368384024</v>
      </c>
      <c r="R49" s="1">
        <v>81623</v>
      </c>
      <c r="S49" s="1">
        <v>36108</v>
      </c>
      <c r="T49" s="1">
        <v>6746</v>
      </c>
      <c r="U49" s="1">
        <v>766</v>
      </c>
      <c r="V49" s="1">
        <v>10128</v>
      </c>
      <c r="W49" s="1">
        <v>43589</v>
      </c>
      <c r="X49" s="1">
        <v>178960</v>
      </c>
      <c r="Y49" s="2">
        <f t="shared" si="2"/>
        <v>34.828293796858908</v>
      </c>
    </row>
    <row r="50" spans="1:25" x14ac:dyDescent="0.35">
      <c r="A50" s="1" t="s">
        <v>55</v>
      </c>
      <c r="B50" s="1">
        <v>15918</v>
      </c>
      <c r="C50" s="1">
        <v>3644</v>
      </c>
      <c r="D50" s="1">
        <v>906</v>
      </c>
      <c r="E50" s="1">
        <v>91</v>
      </c>
      <c r="F50" s="1">
        <v>2105</v>
      </c>
      <c r="G50" s="1">
        <v>5383</v>
      </c>
      <c r="H50" s="1">
        <v>28040</v>
      </c>
      <c r="I50" s="2">
        <f t="shared" si="0"/>
        <v>22.574055158324821</v>
      </c>
      <c r="J50" s="1">
        <v>15089</v>
      </c>
      <c r="K50" s="1">
        <v>4578</v>
      </c>
      <c r="L50" s="1">
        <v>1888</v>
      </c>
      <c r="M50" s="1">
        <v>235</v>
      </c>
      <c r="N50" s="1">
        <v>1971</v>
      </c>
      <c r="O50" s="1">
        <v>5164</v>
      </c>
      <c r="P50" s="1">
        <v>28932</v>
      </c>
      <c r="Q50" s="2">
        <f t="shared" si="1"/>
        <v>30.752638825149152</v>
      </c>
      <c r="R50" s="1">
        <v>31004</v>
      </c>
      <c r="S50" s="1">
        <v>8222</v>
      </c>
      <c r="T50" s="1">
        <v>2789</v>
      </c>
      <c r="U50" s="1">
        <v>323</v>
      </c>
      <c r="V50" s="1">
        <v>4079</v>
      </c>
      <c r="W50" s="1">
        <v>10544</v>
      </c>
      <c r="X50" s="1">
        <v>56972</v>
      </c>
      <c r="Y50" s="2">
        <f t="shared" si="2"/>
        <v>26.770277292266993</v>
      </c>
    </row>
    <row r="51" spans="1:25" x14ac:dyDescent="0.35">
      <c r="A51" s="1" t="s">
        <v>56</v>
      </c>
      <c r="B51" s="1">
        <v>13250</v>
      </c>
      <c r="C51" s="1">
        <v>4101</v>
      </c>
      <c r="D51" s="1">
        <v>750</v>
      </c>
      <c r="E51" s="1">
        <v>91</v>
      </c>
      <c r="F51" s="1">
        <v>1372</v>
      </c>
      <c r="G51" s="1">
        <v>5357</v>
      </c>
      <c r="H51" s="1">
        <v>24921</v>
      </c>
      <c r="I51" s="2">
        <f t="shared" si="0"/>
        <v>27.165787159190852</v>
      </c>
      <c r="J51" s="1">
        <v>11742</v>
      </c>
      <c r="K51" s="1">
        <v>4814</v>
      </c>
      <c r="L51" s="1">
        <v>1542</v>
      </c>
      <c r="M51" s="1">
        <v>209</v>
      </c>
      <c r="N51" s="1">
        <v>1252</v>
      </c>
      <c r="O51" s="1">
        <v>4970</v>
      </c>
      <c r="P51" s="1">
        <v>24536</v>
      </c>
      <c r="Q51" s="2">
        <f t="shared" si="1"/>
        <v>35.860599770579562</v>
      </c>
      <c r="R51" s="1">
        <v>24998</v>
      </c>
      <c r="S51" s="1">
        <v>8917</v>
      </c>
      <c r="T51" s="1">
        <v>2294</v>
      </c>
      <c r="U51" s="1">
        <v>306</v>
      </c>
      <c r="V51" s="1">
        <v>2626</v>
      </c>
      <c r="W51" s="1">
        <v>10327</v>
      </c>
      <c r="X51" s="1">
        <v>49460</v>
      </c>
      <c r="Y51" s="2">
        <f t="shared" si="2"/>
        <v>31.540462823497194</v>
      </c>
    </row>
    <row r="52" spans="1:25" x14ac:dyDescent="0.35">
      <c r="A52" s="1" t="s">
        <v>57</v>
      </c>
      <c r="B52" s="1">
        <v>9163</v>
      </c>
      <c r="C52" s="1">
        <v>1837</v>
      </c>
      <c r="D52" s="1">
        <v>545</v>
      </c>
      <c r="E52" s="1">
        <v>46</v>
      </c>
      <c r="F52" s="1">
        <v>1047</v>
      </c>
      <c r="G52" s="1">
        <v>2597</v>
      </c>
      <c r="H52" s="1">
        <v>15234</v>
      </c>
      <c r="I52" s="2">
        <f t="shared" si="0"/>
        <v>20.947286687947546</v>
      </c>
      <c r="J52" s="1">
        <v>8425</v>
      </c>
      <c r="K52" s="1">
        <v>2207</v>
      </c>
      <c r="L52" s="1">
        <v>1077</v>
      </c>
      <c r="M52" s="1">
        <v>114</v>
      </c>
      <c r="N52" s="1">
        <v>1014</v>
      </c>
      <c r="O52" s="1">
        <v>2454</v>
      </c>
      <c r="P52" s="1">
        <v>15286</v>
      </c>
      <c r="Q52" s="2">
        <f t="shared" si="1"/>
        <v>28.740590374693394</v>
      </c>
      <c r="R52" s="1">
        <v>17588</v>
      </c>
      <c r="S52" s="1">
        <v>4044</v>
      </c>
      <c r="T52" s="1">
        <v>1627</v>
      </c>
      <c r="U52" s="1">
        <v>157</v>
      </c>
      <c r="V52" s="1">
        <v>2061</v>
      </c>
      <c r="W52" s="1">
        <v>5053</v>
      </c>
      <c r="X52" s="1">
        <v>30522</v>
      </c>
      <c r="Y52" s="2">
        <f t="shared" si="2"/>
        <v>24.88896481038606</v>
      </c>
    </row>
    <row r="53" spans="1:25" x14ac:dyDescent="0.35">
      <c r="A53" s="1" t="s">
        <v>58</v>
      </c>
      <c r="B53" s="1">
        <v>58144</v>
      </c>
      <c r="C53" s="1">
        <v>14374</v>
      </c>
      <c r="D53" s="1">
        <v>2691</v>
      </c>
      <c r="E53" s="1">
        <v>132</v>
      </c>
      <c r="F53" s="1">
        <v>4186</v>
      </c>
      <c r="G53" s="1">
        <v>15317</v>
      </c>
      <c r="H53" s="1">
        <v>94841</v>
      </c>
      <c r="I53" s="2">
        <f t="shared" si="0"/>
        <v>22.825553151670405</v>
      </c>
      <c r="J53" s="1">
        <v>55469</v>
      </c>
      <c r="K53" s="1">
        <v>16944</v>
      </c>
      <c r="L53" s="1">
        <v>4833</v>
      </c>
      <c r="M53" s="1">
        <v>264</v>
      </c>
      <c r="N53" s="1">
        <v>3781</v>
      </c>
      <c r="O53" s="1">
        <v>14260</v>
      </c>
      <c r="P53" s="1">
        <v>95556</v>
      </c>
      <c r="Q53" s="2">
        <f t="shared" si="1"/>
        <v>28.436330796026322</v>
      </c>
      <c r="R53" s="1">
        <v>113612</v>
      </c>
      <c r="S53" s="1">
        <v>31317</v>
      </c>
      <c r="T53" s="1">
        <v>7521</v>
      </c>
      <c r="U53" s="1">
        <v>398</v>
      </c>
      <c r="V53" s="1">
        <v>7961</v>
      </c>
      <c r="W53" s="1">
        <v>29584</v>
      </c>
      <c r="X53" s="1">
        <v>190397</v>
      </c>
      <c r="Y53" s="2">
        <f t="shared" si="2"/>
        <v>25.669946613629225</v>
      </c>
    </row>
    <row r="54" spans="1:25" x14ac:dyDescent="0.35">
      <c r="A54" s="1" t="s">
        <v>59</v>
      </c>
      <c r="B54" s="1">
        <v>35723</v>
      </c>
      <c r="C54" s="1">
        <v>9218</v>
      </c>
      <c r="D54" s="1">
        <v>1823</v>
      </c>
      <c r="E54" s="1">
        <v>82</v>
      </c>
      <c r="F54" s="1">
        <v>2256</v>
      </c>
      <c r="G54" s="1">
        <v>10079</v>
      </c>
      <c r="H54" s="1">
        <v>59191</v>
      </c>
      <c r="I54" s="2">
        <f t="shared" si="0"/>
        <v>23.74375613713017</v>
      </c>
      <c r="J54" s="1">
        <v>36438</v>
      </c>
      <c r="K54" s="1">
        <v>10701</v>
      </c>
      <c r="L54" s="1">
        <v>3494</v>
      </c>
      <c r="M54" s="1">
        <v>244</v>
      </c>
      <c r="N54" s="1">
        <v>2292</v>
      </c>
      <c r="O54" s="1">
        <v>9486</v>
      </c>
      <c r="P54" s="1">
        <v>62666</v>
      </c>
      <c r="Q54" s="2">
        <f t="shared" si="1"/>
        <v>28.380211097352436</v>
      </c>
      <c r="R54" s="1">
        <v>72162</v>
      </c>
      <c r="S54" s="1">
        <v>19924</v>
      </c>
      <c r="T54" s="1">
        <v>5319</v>
      </c>
      <c r="U54" s="1">
        <v>329</v>
      </c>
      <c r="V54" s="1">
        <v>4549</v>
      </c>
      <c r="W54" s="1">
        <v>19574</v>
      </c>
      <c r="X54" s="1">
        <v>121851</v>
      </c>
      <c r="Y54" s="2">
        <f t="shared" si="2"/>
        <v>26.164896555958006</v>
      </c>
    </row>
    <row r="55" spans="1:25" x14ac:dyDescent="0.35">
      <c r="A55" s="1" t="s">
        <v>60</v>
      </c>
      <c r="B55" s="1">
        <v>10038</v>
      </c>
      <c r="C55" s="1">
        <v>3088</v>
      </c>
      <c r="D55" s="1">
        <v>669</v>
      </c>
      <c r="E55" s="1">
        <v>55</v>
      </c>
      <c r="F55" s="1">
        <v>851</v>
      </c>
      <c r="G55" s="1">
        <v>3931</v>
      </c>
      <c r="H55" s="1">
        <v>18641</v>
      </c>
      <c r="I55" s="2">
        <f t="shared" si="0"/>
        <v>27.523465703971116</v>
      </c>
      <c r="J55" s="1">
        <v>9385</v>
      </c>
      <c r="K55" s="1">
        <v>3609</v>
      </c>
      <c r="L55" s="1">
        <v>1345</v>
      </c>
      <c r="M55" s="1">
        <v>145</v>
      </c>
      <c r="N55" s="1">
        <v>851</v>
      </c>
      <c r="O55" s="1">
        <v>3657</v>
      </c>
      <c r="P55" s="1">
        <v>18991</v>
      </c>
      <c r="Q55" s="2">
        <f t="shared" si="1"/>
        <v>35.204363435515049</v>
      </c>
      <c r="R55" s="1">
        <v>19425</v>
      </c>
      <c r="S55" s="1">
        <v>6699</v>
      </c>
      <c r="T55" s="1">
        <v>2020</v>
      </c>
      <c r="U55" s="1">
        <v>199</v>
      </c>
      <c r="V55" s="1">
        <v>1703</v>
      </c>
      <c r="W55" s="1">
        <v>7585</v>
      </c>
      <c r="X55" s="1">
        <v>37632</v>
      </c>
      <c r="Y55" s="2">
        <f t="shared" si="2"/>
        <v>31.464559150407506</v>
      </c>
    </row>
    <row r="56" spans="1:25" x14ac:dyDescent="0.35">
      <c r="A56" s="1" t="s">
        <v>61</v>
      </c>
      <c r="B56" s="1">
        <v>52158</v>
      </c>
      <c r="C56" s="1">
        <v>12321</v>
      </c>
      <c r="D56" s="1">
        <v>1585</v>
      </c>
      <c r="E56" s="1">
        <v>148</v>
      </c>
      <c r="F56" s="1">
        <v>3736</v>
      </c>
      <c r="G56" s="1">
        <v>13500</v>
      </c>
      <c r="H56" s="1">
        <v>83446</v>
      </c>
      <c r="I56" s="2">
        <f t="shared" si="0"/>
        <v>21.225759681024588</v>
      </c>
      <c r="J56" s="1">
        <v>53076</v>
      </c>
      <c r="K56" s="1">
        <v>14304</v>
      </c>
      <c r="L56" s="1">
        <v>3584</v>
      </c>
      <c r="M56" s="1">
        <v>395</v>
      </c>
      <c r="N56" s="1">
        <v>3542</v>
      </c>
      <c r="O56" s="1">
        <v>13006</v>
      </c>
      <c r="P56" s="1">
        <v>87909</v>
      </c>
      <c r="Q56" s="2">
        <f t="shared" si="1"/>
        <v>25.621155004974845</v>
      </c>
      <c r="R56" s="1">
        <v>105236</v>
      </c>
      <c r="S56" s="1">
        <v>26621</v>
      </c>
      <c r="T56" s="1">
        <v>5169</v>
      </c>
      <c r="U56" s="1">
        <v>546</v>
      </c>
      <c r="V56" s="1">
        <v>7277</v>
      </c>
      <c r="W56" s="1">
        <v>26507</v>
      </c>
      <c r="X56" s="1">
        <v>171357</v>
      </c>
      <c r="Y56" s="2">
        <f t="shared" si="2"/>
        <v>23.5047829500189</v>
      </c>
    </row>
    <row r="57" spans="1:25" x14ac:dyDescent="0.35">
      <c r="A57" s="1" t="s">
        <v>62</v>
      </c>
      <c r="B57" s="1">
        <v>47381</v>
      </c>
      <c r="C57" s="1">
        <v>12045</v>
      </c>
      <c r="D57" s="1">
        <v>3590</v>
      </c>
      <c r="E57" s="1">
        <v>239</v>
      </c>
      <c r="F57" s="1">
        <v>4258</v>
      </c>
      <c r="G57" s="1">
        <v>14164</v>
      </c>
      <c r="H57" s="1">
        <v>81681</v>
      </c>
      <c r="I57" s="2">
        <f t="shared" si="0"/>
        <v>25.095249387400205</v>
      </c>
      <c r="J57" s="1">
        <v>47619</v>
      </c>
      <c r="K57" s="1">
        <v>13982</v>
      </c>
      <c r="L57" s="1">
        <v>7012</v>
      </c>
      <c r="M57" s="1">
        <v>641</v>
      </c>
      <c r="N57" s="1">
        <v>4663</v>
      </c>
      <c r="O57" s="1">
        <v>13350</v>
      </c>
      <c r="P57" s="1">
        <v>87267</v>
      </c>
      <c r="Q57" s="2">
        <f t="shared" si="1"/>
        <v>31.240072775579751</v>
      </c>
      <c r="R57" s="1">
        <v>94998</v>
      </c>
      <c r="S57" s="1">
        <v>26027</v>
      </c>
      <c r="T57" s="1">
        <v>10597</v>
      </c>
      <c r="U57" s="1">
        <v>886</v>
      </c>
      <c r="V57" s="1">
        <v>8930</v>
      </c>
      <c r="W57" s="1">
        <v>27514</v>
      </c>
      <c r="X57" s="1">
        <v>168948</v>
      </c>
      <c r="Y57" s="2">
        <f t="shared" si="2"/>
        <v>28.307724816614844</v>
      </c>
    </row>
    <row r="58" spans="1:25" x14ac:dyDescent="0.35">
      <c r="A58" s="1" t="s">
        <v>63</v>
      </c>
      <c r="B58" s="1">
        <v>5725</v>
      </c>
      <c r="C58" s="1">
        <v>1306</v>
      </c>
      <c r="D58" s="1">
        <v>377</v>
      </c>
      <c r="E58" s="1">
        <v>35</v>
      </c>
      <c r="F58" s="1">
        <v>1160</v>
      </c>
      <c r="G58" s="1">
        <v>1494</v>
      </c>
      <c r="H58" s="1">
        <v>10105</v>
      </c>
      <c r="I58" s="2">
        <f t="shared" si="0"/>
        <v>23.082090554883784</v>
      </c>
      <c r="J58" s="1">
        <v>5613</v>
      </c>
      <c r="K58" s="1">
        <v>1522</v>
      </c>
      <c r="L58" s="1">
        <v>786</v>
      </c>
      <c r="M58" s="1">
        <v>90</v>
      </c>
      <c r="N58" s="1">
        <v>778</v>
      </c>
      <c r="O58" s="1">
        <v>1356</v>
      </c>
      <c r="P58" s="1">
        <v>10150</v>
      </c>
      <c r="Q58" s="2">
        <f t="shared" si="1"/>
        <v>29.933840968668079</v>
      </c>
      <c r="R58" s="1">
        <v>11341</v>
      </c>
      <c r="S58" s="1">
        <v>2829</v>
      </c>
      <c r="T58" s="1">
        <v>1166</v>
      </c>
      <c r="U58" s="1">
        <v>124</v>
      </c>
      <c r="V58" s="1">
        <v>1944</v>
      </c>
      <c r="W58" s="1">
        <v>2853</v>
      </c>
      <c r="X58" s="1">
        <v>20253</v>
      </c>
      <c r="Y58" s="2">
        <f t="shared" si="2"/>
        <v>26.642949547218631</v>
      </c>
    </row>
    <row r="59" spans="1:25" x14ac:dyDescent="0.35">
      <c r="A59" s="1" t="s">
        <v>64</v>
      </c>
      <c r="B59" s="1">
        <v>4692</v>
      </c>
      <c r="C59" s="1">
        <v>1314</v>
      </c>
      <c r="D59" s="1">
        <v>373</v>
      </c>
      <c r="E59" s="1">
        <v>28</v>
      </c>
      <c r="F59" s="1">
        <v>525</v>
      </c>
      <c r="G59" s="1">
        <v>1665</v>
      </c>
      <c r="H59" s="1">
        <v>8592</v>
      </c>
      <c r="I59" s="2">
        <f t="shared" si="0"/>
        <v>26.767597939753397</v>
      </c>
      <c r="J59" s="1">
        <v>4405</v>
      </c>
      <c r="K59" s="1">
        <v>1493</v>
      </c>
      <c r="L59" s="1">
        <v>670</v>
      </c>
      <c r="M59" s="1">
        <v>67</v>
      </c>
      <c r="N59" s="1">
        <v>520</v>
      </c>
      <c r="O59" s="1">
        <v>1633</v>
      </c>
      <c r="P59" s="1">
        <v>8780</v>
      </c>
      <c r="Q59" s="2">
        <f t="shared" si="1"/>
        <v>33.609645817633762</v>
      </c>
      <c r="R59" s="1">
        <v>9095</v>
      </c>
      <c r="S59" s="1">
        <v>2804</v>
      </c>
      <c r="T59" s="1">
        <v>1040</v>
      </c>
      <c r="U59" s="1">
        <v>90</v>
      </c>
      <c r="V59" s="1">
        <v>1043</v>
      </c>
      <c r="W59" s="1">
        <v>3298</v>
      </c>
      <c r="X59" s="1">
        <v>17374</v>
      </c>
      <c r="Y59" s="2">
        <f t="shared" si="2"/>
        <v>30.194182208918569</v>
      </c>
    </row>
    <row r="60" spans="1:25" x14ac:dyDescent="0.35">
      <c r="A60" s="1" t="s">
        <v>65</v>
      </c>
      <c r="B60" s="1">
        <v>4760</v>
      </c>
      <c r="C60" s="1">
        <v>944</v>
      </c>
      <c r="D60" s="1">
        <v>268</v>
      </c>
      <c r="E60" s="1">
        <v>22</v>
      </c>
      <c r="F60" s="1">
        <v>641</v>
      </c>
      <c r="G60" s="1">
        <v>1181</v>
      </c>
      <c r="H60" s="1">
        <v>7822</v>
      </c>
      <c r="I60" s="2">
        <f t="shared" si="0"/>
        <v>20.587253920587255</v>
      </c>
      <c r="J60" s="1">
        <v>4238</v>
      </c>
      <c r="K60" s="1">
        <v>1023</v>
      </c>
      <c r="L60" s="1">
        <v>477</v>
      </c>
      <c r="M60" s="1">
        <v>45</v>
      </c>
      <c r="N60" s="1">
        <v>577</v>
      </c>
      <c r="O60" s="1">
        <v>1020</v>
      </c>
      <c r="P60" s="1">
        <v>7378</v>
      </c>
      <c r="Q60" s="2">
        <f t="shared" si="1"/>
        <v>26.716237247103582</v>
      </c>
      <c r="R60" s="1">
        <v>8996</v>
      </c>
      <c r="S60" s="1">
        <v>1960</v>
      </c>
      <c r="T60" s="1">
        <v>746</v>
      </c>
      <c r="U60" s="1">
        <v>72</v>
      </c>
      <c r="V60" s="1">
        <v>1225</v>
      </c>
      <c r="W60" s="1">
        <v>2202</v>
      </c>
      <c r="X60" s="1">
        <v>15197</v>
      </c>
      <c r="Y60" s="2">
        <f t="shared" si="2"/>
        <v>23.594360455240359</v>
      </c>
    </row>
    <row r="61" spans="1:25" x14ac:dyDescent="0.35">
      <c r="A61" s="1" t="s">
        <v>66</v>
      </c>
      <c r="B61" s="1">
        <v>17263</v>
      </c>
      <c r="C61" s="1">
        <v>5552</v>
      </c>
      <c r="D61" s="1">
        <v>1418</v>
      </c>
      <c r="E61" s="1">
        <v>103</v>
      </c>
      <c r="F61" s="1">
        <v>816</v>
      </c>
      <c r="G61" s="1">
        <v>5948</v>
      </c>
      <c r="H61" s="1">
        <v>31101</v>
      </c>
      <c r="I61" s="2">
        <f t="shared" si="0"/>
        <v>29.063938198553586</v>
      </c>
      <c r="J61" s="1">
        <v>16081</v>
      </c>
      <c r="K61" s="1">
        <v>6264</v>
      </c>
      <c r="L61" s="1">
        <v>2683</v>
      </c>
      <c r="M61" s="1">
        <v>240</v>
      </c>
      <c r="N61" s="1">
        <v>793</v>
      </c>
      <c r="O61" s="1">
        <v>5722</v>
      </c>
      <c r="P61" s="1">
        <v>31794</v>
      </c>
      <c r="Q61" s="2">
        <f t="shared" si="1"/>
        <v>36.358239670729773</v>
      </c>
      <c r="R61" s="1">
        <v>33348</v>
      </c>
      <c r="S61" s="1">
        <v>11827</v>
      </c>
      <c r="T61" s="1">
        <v>4102</v>
      </c>
      <c r="U61" s="1">
        <v>338</v>
      </c>
      <c r="V61" s="1">
        <v>1611</v>
      </c>
      <c r="W61" s="1">
        <v>11669</v>
      </c>
      <c r="X61" s="1">
        <v>62895</v>
      </c>
      <c r="Y61" s="2">
        <f t="shared" si="2"/>
        <v>32.786455708958982</v>
      </c>
    </row>
    <row r="62" spans="1:25" x14ac:dyDescent="0.35">
      <c r="A62" s="1" t="s">
        <v>67</v>
      </c>
      <c r="B62" s="1">
        <v>3606</v>
      </c>
      <c r="C62" s="1">
        <v>684</v>
      </c>
      <c r="D62" s="1">
        <v>197</v>
      </c>
      <c r="E62" s="1">
        <v>18</v>
      </c>
      <c r="F62" s="1">
        <v>542</v>
      </c>
      <c r="G62" s="1">
        <v>934</v>
      </c>
      <c r="H62" s="1">
        <v>5989</v>
      </c>
      <c r="I62" s="2">
        <f t="shared" si="0"/>
        <v>19.955604883462819</v>
      </c>
      <c r="J62" s="1">
        <v>3385</v>
      </c>
      <c r="K62" s="1">
        <v>784</v>
      </c>
      <c r="L62" s="1">
        <v>387</v>
      </c>
      <c r="M62" s="1">
        <v>53</v>
      </c>
      <c r="N62" s="1">
        <v>499</v>
      </c>
      <c r="O62" s="1">
        <v>861</v>
      </c>
      <c r="P62" s="1">
        <v>5963</v>
      </c>
      <c r="Q62" s="2">
        <f t="shared" si="1"/>
        <v>26.556736819266654</v>
      </c>
      <c r="R62" s="1">
        <v>6991</v>
      </c>
      <c r="S62" s="1">
        <v>1465</v>
      </c>
      <c r="T62" s="1">
        <v>586</v>
      </c>
      <c r="U62" s="1">
        <v>67</v>
      </c>
      <c r="V62" s="1">
        <v>1038</v>
      </c>
      <c r="W62" s="1">
        <v>1800</v>
      </c>
      <c r="X62" s="1">
        <v>11948</v>
      </c>
      <c r="Y62" s="2">
        <f t="shared" si="2"/>
        <v>23.251729059172245</v>
      </c>
    </row>
    <row r="63" spans="1:25" x14ac:dyDescent="0.35">
      <c r="A63" s="1" t="s">
        <v>68</v>
      </c>
      <c r="B63" s="1">
        <v>33095</v>
      </c>
      <c r="C63" s="1">
        <v>6092</v>
      </c>
      <c r="D63" s="1">
        <v>1145</v>
      </c>
      <c r="E63" s="1">
        <v>104</v>
      </c>
      <c r="F63" s="1">
        <v>3376</v>
      </c>
      <c r="G63" s="1">
        <v>5892</v>
      </c>
      <c r="H63" s="1">
        <v>49702</v>
      </c>
      <c r="I63" s="2">
        <f t="shared" si="0"/>
        <v>18.15461469977248</v>
      </c>
      <c r="J63" s="1">
        <v>33884</v>
      </c>
      <c r="K63" s="1">
        <v>6866</v>
      </c>
      <c r="L63" s="1">
        <v>2405</v>
      </c>
      <c r="M63" s="1">
        <v>186</v>
      </c>
      <c r="N63" s="1">
        <v>3164</v>
      </c>
      <c r="O63" s="1">
        <v>5735</v>
      </c>
      <c r="P63" s="1">
        <v>52238</v>
      </c>
      <c r="Q63" s="2">
        <f t="shared" si="1"/>
        <v>21.819985694838607</v>
      </c>
      <c r="R63" s="1">
        <v>66975</v>
      </c>
      <c r="S63" s="1">
        <v>12960</v>
      </c>
      <c r="T63" s="1">
        <v>3554</v>
      </c>
      <c r="U63" s="1">
        <v>291</v>
      </c>
      <c r="V63" s="1">
        <v>6537</v>
      </c>
      <c r="W63" s="1">
        <v>11625</v>
      </c>
      <c r="X63" s="1">
        <v>101942</v>
      </c>
      <c r="Y63" s="2">
        <f t="shared" si="2"/>
        <v>20.058486512294106</v>
      </c>
    </row>
    <row r="64" spans="1:25" x14ac:dyDescent="0.35">
      <c r="A64" s="1" t="s">
        <v>69</v>
      </c>
      <c r="B64" s="1">
        <v>2261</v>
      </c>
      <c r="C64" s="1">
        <v>435</v>
      </c>
      <c r="D64" s="1">
        <v>130</v>
      </c>
      <c r="E64" s="1">
        <v>11</v>
      </c>
      <c r="F64" s="1">
        <v>611</v>
      </c>
      <c r="G64" s="1">
        <v>551</v>
      </c>
      <c r="H64" s="1">
        <v>4000</v>
      </c>
      <c r="I64" s="2">
        <f t="shared" si="0"/>
        <v>20.303137116672541</v>
      </c>
      <c r="J64" s="1">
        <v>2038</v>
      </c>
      <c r="K64" s="1">
        <v>503</v>
      </c>
      <c r="L64" s="1">
        <v>242</v>
      </c>
      <c r="M64" s="1">
        <v>35</v>
      </c>
      <c r="N64" s="1">
        <v>281</v>
      </c>
      <c r="O64" s="1">
        <v>574</v>
      </c>
      <c r="P64" s="1">
        <v>3671</v>
      </c>
      <c r="Q64" s="2">
        <f t="shared" si="1"/>
        <v>27.6792051100071</v>
      </c>
      <c r="R64" s="1">
        <v>4299</v>
      </c>
      <c r="S64" s="1">
        <v>942</v>
      </c>
      <c r="T64" s="1">
        <v>374</v>
      </c>
      <c r="U64" s="1">
        <v>46</v>
      </c>
      <c r="V64" s="1">
        <v>890</v>
      </c>
      <c r="W64" s="1">
        <v>1125</v>
      </c>
      <c r="X64" s="1">
        <v>7671</v>
      </c>
      <c r="Y64" s="2">
        <f t="shared" si="2"/>
        <v>24.059353471118179</v>
      </c>
    </row>
    <row r="65" spans="1:25" x14ac:dyDescent="0.35">
      <c r="A65" s="1" t="s">
        <v>70</v>
      </c>
      <c r="B65" s="1">
        <v>1013</v>
      </c>
      <c r="C65" s="1">
        <v>155</v>
      </c>
      <c r="D65" s="1">
        <v>115</v>
      </c>
      <c r="E65" s="1">
        <v>0</v>
      </c>
      <c r="F65" s="1">
        <v>119</v>
      </c>
      <c r="G65" s="1">
        <v>151</v>
      </c>
      <c r="H65" s="1">
        <v>1550</v>
      </c>
      <c r="I65" s="2">
        <f t="shared" si="0"/>
        <v>21.044427123928294</v>
      </c>
      <c r="J65" s="1">
        <v>1078</v>
      </c>
      <c r="K65" s="1">
        <v>194</v>
      </c>
      <c r="L65" s="1">
        <v>183</v>
      </c>
      <c r="M65" s="1">
        <v>0</v>
      </c>
      <c r="N65" s="1">
        <v>112</v>
      </c>
      <c r="O65" s="1">
        <v>162</v>
      </c>
      <c r="P65" s="1">
        <v>1725</v>
      </c>
      <c r="Q65" s="2">
        <f t="shared" si="1"/>
        <v>25.910652920962203</v>
      </c>
      <c r="R65" s="1">
        <v>2084</v>
      </c>
      <c r="S65" s="1">
        <v>346</v>
      </c>
      <c r="T65" s="1">
        <v>294</v>
      </c>
      <c r="U65" s="1">
        <v>0</v>
      </c>
      <c r="V65" s="1">
        <v>235</v>
      </c>
      <c r="W65" s="1">
        <v>310</v>
      </c>
      <c r="X65" s="1">
        <v>3276</v>
      </c>
      <c r="Y65" s="2">
        <f t="shared" si="2"/>
        <v>23.494860499265783</v>
      </c>
    </row>
    <row r="66" spans="1:25" x14ac:dyDescent="0.35">
      <c r="A66" s="1" t="s">
        <v>71</v>
      </c>
      <c r="B66" s="1">
        <v>8802</v>
      </c>
      <c r="C66" s="1">
        <v>1999</v>
      </c>
      <c r="D66" s="1">
        <v>630</v>
      </c>
      <c r="E66" s="1">
        <v>66</v>
      </c>
      <c r="F66" s="1">
        <v>924</v>
      </c>
      <c r="G66" s="1">
        <v>2698</v>
      </c>
      <c r="H66" s="1">
        <v>15117</v>
      </c>
      <c r="I66" s="2">
        <f t="shared" si="0"/>
        <v>23.440897625467514</v>
      </c>
      <c r="J66" s="1">
        <v>8424</v>
      </c>
      <c r="K66" s="1">
        <v>2295</v>
      </c>
      <c r="L66" s="1">
        <v>1243</v>
      </c>
      <c r="M66" s="1">
        <v>138</v>
      </c>
      <c r="N66" s="1">
        <v>919</v>
      </c>
      <c r="O66" s="1">
        <v>2439</v>
      </c>
      <c r="P66" s="1">
        <v>15455</v>
      </c>
      <c r="Q66" s="2">
        <f t="shared" si="1"/>
        <v>30.380165289256201</v>
      </c>
      <c r="R66" s="1">
        <v>17231</v>
      </c>
      <c r="S66" s="1">
        <v>4296</v>
      </c>
      <c r="T66" s="1">
        <v>1872</v>
      </c>
      <c r="U66" s="1">
        <v>203</v>
      </c>
      <c r="V66" s="1">
        <v>1842</v>
      </c>
      <c r="W66" s="1">
        <v>5135</v>
      </c>
      <c r="X66" s="1">
        <v>30577</v>
      </c>
      <c r="Y66" s="2">
        <f t="shared" si="2"/>
        <v>26.993475129226336</v>
      </c>
    </row>
    <row r="67" spans="1:25" x14ac:dyDescent="0.35">
      <c r="A67" s="1" t="s">
        <v>72</v>
      </c>
      <c r="B67" s="1">
        <v>4878</v>
      </c>
      <c r="C67" s="1">
        <v>1098</v>
      </c>
      <c r="D67" s="1">
        <v>256</v>
      </c>
      <c r="E67" s="1">
        <v>23</v>
      </c>
      <c r="F67" s="1">
        <v>419</v>
      </c>
      <c r="G67" s="1">
        <v>1449</v>
      </c>
      <c r="H67" s="1">
        <v>8126</v>
      </c>
      <c r="I67" s="2">
        <f t="shared" si="0"/>
        <v>22.014388489208635</v>
      </c>
      <c r="J67" s="1">
        <v>4728</v>
      </c>
      <c r="K67" s="1">
        <v>1269</v>
      </c>
      <c r="L67" s="1">
        <v>570</v>
      </c>
      <c r="M67" s="1">
        <v>57</v>
      </c>
      <c r="N67" s="1">
        <v>465</v>
      </c>
      <c r="O67" s="1">
        <v>1370</v>
      </c>
      <c r="P67" s="1">
        <v>8457</v>
      </c>
      <c r="Q67" s="2">
        <f t="shared" si="1"/>
        <v>28.623188405797102</v>
      </c>
      <c r="R67" s="1">
        <v>9601</v>
      </c>
      <c r="S67" s="1">
        <v>2373</v>
      </c>
      <c r="T67" s="1">
        <v>830</v>
      </c>
      <c r="U67" s="1">
        <v>77</v>
      </c>
      <c r="V67" s="1">
        <v>887</v>
      </c>
      <c r="W67" s="1">
        <v>2819</v>
      </c>
      <c r="X67" s="1">
        <v>16588</v>
      </c>
      <c r="Y67" s="2">
        <f t="shared" si="2"/>
        <v>25.463861501436224</v>
      </c>
    </row>
    <row r="68" spans="1:25" x14ac:dyDescent="0.35">
      <c r="A68" s="1" t="s">
        <v>73</v>
      </c>
      <c r="B68" s="1">
        <v>33835</v>
      </c>
      <c r="C68" s="1">
        <v>6168</v>
      </c>
      <c r="D68" s="1">
        <v>1320</v>
      </c>
      <c r="E68" s="1">
        <v>73</v>
      </c>
      <c r="F68" s="1">
        <v>2390</v>
      </c>
      <c r="G68" s="1">
        <v>6109</v>
      </c>
      <c r="H68" s="1">
        <v>49893</v>
      </c>
      <c r="I68" s="2">
        <f t="shared" si="0"/>
        <v>18.265049763262152</v>
      </c>
      <c r="J68" s="1">
        <v>36223</v>
      </c>
      <c r="K68" s="1">
        <v>7152</v>
      </c>
      <c r="L68" s="1">
        <v>2822</v>
      </c>
      <c r="M68" s="1">
        <v>157</v>
      </c>
      <c r="N68" s="1">
        <v>2542</v>
      </c>
      <c r="O68" s="1">
        <v>5906</v>
      </c>
      <c r="P68" s="1">
        <v>54806</v>
      </c>
      <c r="Q68" s="2">
        <f t="shared" si="1"/>
        <v>21.855719031798763</v>
      </c>
      <c r="R68" s="1">
        <v>70056</v>
      </c>
      <c r="S68" s="1">
        <v>13321</v>
      </c>
      <c r="T68" s="1">
        <v>4144</v>
      </c>
      <c r="U68" s="1">
        <v>232</v>
      </c>
      <c r="V68" s="1">
        <v>4935</v>
      </c>
      <c r="W68" s="1">
        <v>12012</v>
      </c>
      <c r="X68" s="1">
        <v>104703</v>
      </c>
      <c r="Y68" s="2">
        <f t="shared" si="2"/>
        <v>20.166831903182796</v>
      </c>
    </row>
    <row r="69" spans="1:25" x14ac:dyDescent="0.35">
      <c r="A69" s="1" t="s">
        <v>74</v>
      </c>
      <c r="B69" s="1">
        <v>3509</v>
      </c>
      <c r="C69" s="1">
        <v>612</v>
      </c>
      <c r="D69" s="1">
        <v>220</v>
      </c>
      <c r="E69" s="1">
        <v>13</v>
      </c>
      <c r="F69" s="1">
        <v>484</v>
      </c>
      <c r="G69" s="1">
        <v>850</v>
      </c>
      <c r="H69" s="1">
        <v>5687</v>
      </c>
      <c r="I69" s="2">
        <f t="shared" si="0"/>
        <v>19.407441433164905</v>
      </c>
      <c r="J69" s="1">
        <v>3327</v>
      </c>
      <c r="K69" s="1">
        <v>751</v>
      </c>
      <c r="L69" s="1">
        <v>426</v>
      </c>
      <c r="M69" s="1">
        <v>41</v>
      </c>
      <c r="N69" s="1">
        <v>450</v>
      </c>
      <c r="O69" s="1">
        <v>775</v>
      </c>
      <c r="P69" s="1">
        <v>5771</v>
      </c>
      <c r="Q69" s="2">
        <f t="shared" si="1"/>
        <v>26.798679867986795</v>
      </c>
      <c r="R69" s="1">
        <v>6830</v>
      </c>
      <c r="S69" s="1">
        <v>1362</v>
      </c>
      <c r="T69" s="1">
        <v>645</v>
      </c>
      <c r="U69" s="1">
        <v>54</v>
      </c>
      <c r="V69" s="1">
        <v>939</v>
      </c>
      <c r="W69" s="1">
        <v>1625</v>
      </c>
      <c r="X69" s="1">
        <v>11455</v>
      </c>
      <c r="Y69" s="2">
        <f t="shared" si="2"/>
        <v>23.180744573163871</v>
      </c>
    </row>
    <row r="70" spans="1:25" x14ac:dyDescent="0.35">
      <c r="A70" s="1" t="s">
        <v>75</v>
      </c>
      <c r="B70" s="1">
        <v>9644</v>
      </c>
      <c r="C70" s="1">
        <v>3386</v>
      </c>
      <c r="D70" s="1">
        <v>771</v>
      </c>
      <c r="E70" s="1">
        <v>70</v>
      </c>
      <c r="F70" s="1">
        <v>859</v>
      </c>
      <c r="G70" s="1">
        <v>3880</v>
      </c>
      <c r="H70" s="1">
        <v>18604</v>
      </c>
      <c r="I70" s="2">
        <f t="shared" ref="I70:I84" si="3">SUM(C70:E70)/SUM(B70:E70)*100</f>
        <v>30.473650061278928</v>
      </c>
      <c r="J70" s="1">
        <v>9288</v>
      </c>
      <c r="K70" s="1">
        <v>3741</v>
      </c>
      <c r="L70" s="1">
        <v>1420</v>
      </c>
      <c r="M70" s="1">
        <v>157</v>
      </c>
      <c r="N70" s="1">
        <v>926</v>
      </c>
      <c r="O70" s="1">
        <v>3555</v>
      </c>
      <c r="P70" s="1">
        <v>19087</v>
      </c>
      <c r="Q70" s="2">
        <f t="shared" ref="Q70:Q84" si="4">SUM(K70:M70)/SUM(J70:M70)*100</f>
        <v>36.409694646035881</v>
      </c>
      <c r="R70" s="1">
        <v>18932</v>
      </c>
      <c r="S70" s="1">
        <v>7128</v>
      </c>
      <c r="T70" s="1">
        <v>2189</v>
      </c>
      <c r="U70" s="1">
        <v>225</v>
      </c>
      <c r="V70" s="1">
        <v>1784</v>
      </c>
      <c r="W70" s="1">
        <v>7430</v>
      </c>
      <c r="X70" s="1">
        <v>37694</v>
      </c>
      <c r="Y70" s="2">
        <f t="shared" ref="Y70:Y84" si="5">SUM(S70:U70)/SUM(R70:U70)*100</f>
        <v>33.511273442438714</v>
      </c>
    </row>
    <row r="71" spans="1:25" x14ac:dyDescent="0.35">
      <c r="A71" s="1" t="s">
        <v>76</v>
      </c>
      <c r="B71" s="1">
        <v>6120</v>
      </c>
      <c r="C71" s="1">
        <v>1351</v>
      </c>
      <c r="D71" s="1">
        <v>341</v>
      </c>
      <c r="E71" s="1">
        <v>24</v>
      </c>
      <c r="F71" s="1">
        <v>887</v>
      </c>
      <c r="G71" s="1">
        <v>2026</v>
      </c>
      <c r="H71" s="1">
        <v>10748</v>
      </c>
      <c r="I71" s="2">
        <f t="shared" si="3"/>
        <v>21.898928024502297</v>
      </c>
      <c r="J71" s="1">
        <v>5388</v>
      </c>
      <c r="K71" s="1">
        <v>1638</v>
      </c>
      <c r="L71" s="1">
        <v>762</v>
      </c>
      <c r="M71" s="1">
        <v>80</v>
      </c>
      <c r="N71" s="1">
        <v>808</v>
      </c>
      <c r="O71" s="1">
        <v>1977</v>
      </c>
      <c r="P71" s="1">
        <v>10652</v>
      </c>
      <c r="Q71" s="2">
        <f t="shared" si="4"/>
        <v>31.520081342145399</v>
      </c>
      <c r="R71" s="1">
        <v>11505</v>
      </c>
      <c r="S71" s="1">
        <v>2987</v>
      </c>
      <c r="T71" s="1">
        <v>1104</v>
      </c>
      <c r="U71" s="1">
        <v>103</v>
      </c>
      <c r="V71" s="1">
        <v>1691</v>
      </c>
      <c r="W71" s="1">
        <v>4004</v>
      </c>
      <c r="X71" s="1">
        <v>21403</v>
      </c>
      <c r="Y71" s="2">
        <f t="shared" si="5"/>
        <v>26.715077393464554</v>
      </c>
    </row>
    <row r="72" spans="1:25" x14ac:dyDescent="0.35">
      <c r="A72" s="1" t="s">
        <v>77</v>
      </c>
      <c r="B72" s="1">
        <v>1887</v>
      </c>
      <c r="C72" s="1">
        <v>366</v>
      </c>
      <c r="D72" s="1">
        <v>145</v>
      </c>
      <c r="E72" s="1">
        <v>10</v>
      </c>
      <c r="F72" s="1">
        <v>255</v>
      </c>
      <c r="G72" s="1">
        <v>499</v>
      </c>
      <c r="H72" s="1">
        <v>3166</v>
      </c>
      <c r="I72" s="2">
        <f t="shared" si="3"/>
        <v>21.636212624584715</v>
      </c>
      <c r="J72" s="1">
        <v>1673</v>
      </c>
      <c r="K72" s="1">
        <v>433</v>
      </c>
      <c r="L72" s="1">
        <v>237</v>
      </c>
      <c r="M72" s="1">
        <v>13</v>
      </c>
      <c r="N72" s="1">
        <v>238</v>
      </c>
      <c r="O72" s="1">
        <v>468</v>
      </c>
      <c r="P72" s="1">
        <v>3059</v>
      </c>
      <c r="Q72" s="2">
        <f t="shared" si="4"/>
        <v>28.989813242784379</v>
      </c>
      <c r="R72" s="1">
        <v>3563</v>
      </c>
      <c r="S72" s="1">
        <v>800</v>
      </c>
      <c r="T72" s="1">
        <v>379</v>
      </c>
      <c r="U72" s="1">
        <v>25</v>
      </c>
      <c r="V72" s="1">
        <v>495</v>
      </c>
      <c r="W72" s="1">
        <v>965</v>
      </c>
      <c r="X72" s="1">
        <v>6223</v>
      </c>
      <c r="Y72" s="2">
        <f t="shared" si="5"/>
        <v>25.25697503671072</v>
      </c>
    </row>
    <row r="73" spans="1:25" x14ac:dyDescent="0.35">
      <c r="A73" s="1" t="s">
        <v>78</v>
      </c>
      <c r="B73" s="1">
        <v>8292</v>
      </c>
      <c r="C73" s="1">
        <v>2076</v>
      </c>
      <c r="D73" s="1">
        <v>594</v>
      </c>
      <c r="E73" s="1">
        <v>33</v>
      </c>
      <c r="F73" s="1">
        <v>762</v>
      </c>
      <c r="G73" s="1">
        <v>2629</v>
      </c>
      <c r="H73" s="1">
        <v>14384</v>
      </c>
      <c r="I73" s="2">
        <f t="shared" si="3"/>
        <v>24.583901773533423</v>
      </c>
      <c r="J73" s="1">
        <v>8303</v>
      </c>
      <c r="K73" s="1">
        <v>2384</v>
      </c>
      <c r="L73" s="1">
        <v>1212</v>
      </c>
      <c r="M73" s="1">
        <v>120</v>
      </c>
      <c r="N73" s="1">
        <v>819</v>
      </c>
      <c r="O73" s="1">
        <v>2577</v>
      </c>
      <c r="P73" s="1">
        <v>15425</v>
      </c>
      <c r="Q73" s="2">
        <f t="shared" si="4"/>
        <v>30.917713620101505</v>
      </c>
      <c r="R73" s="1">
        <v>16594</v>
      </c>
      <c r="S73" s="1">
        <v>4461</v>
      </c>
      <c r="T73" s="1">
        <v>1806</v>
      </c>
      <c r="U73" s="1">
        <v>155</v>
      </c>
      <c r="V73" s="1">
        <v>1588</v>
      </c>
      <c r="W73" s="1">
        <v>5205</v>
      </c>
      <c r="X73" s="1">
        <v>29808</v>
      </c>
      <c r="Y73" s="2">
        <f t="shared" si="5"/>
        <v>27.902328814737576</v>
      </c>
    </row>
    <row r="74" spans="1:25" x14ac:dyDescent="0.35">
      <c r="A74" s="1" t="s">
        <v>79</v>
      </c>
      <c r="B74" s="1">
        <v>9599</v>
      </c>
      <c r="C74" s="1">
        <v>2518</v>
      </c>
      <c r="D74" s="1">
        <v>713</v>
      </c>
      <c r="E74" s="1">
        <v>66</v>
      </c>
      <c r="F74" s="1">
        <v>893</v>
      </c>
      <c r="G74" s="1">
        <v>3246</v>
      </c>
      <c r="H74" s="1">
        <v>17033</v>
      </c>
      <c r="I74" s="2">
        <f t="shared" si="3"/>
        <v>25.566066997518611</v>
      </c>
      <c r="J74" s="1">
        <v>9906</v>
      </c>
      <c r="K74" s="1">
        <v>3030</v>
      </c>
      <c r="L74" s="1">
        <v>1412</v>
      </c>
      <c r="M74" s="1">
        <v>152</v>
      </c>
      <c r="N74" s="1">
        <v>927</v>
      </c>
      <c r="O74" s="1">
        <v>2934</v>
      </c>
      <c r="P74" s="1">
        <v>18369</v>
      </c>
      <c r="Q74" s="2">
        <f t="shared" si="4"/>
        <v>31.682758620689654</v>
      </c>
      <c r="R74" s="1">
        <v>19502</v>
      </c>
      <c r="S74" s="1">
        <v>5551</v>
      </c>
      <c r="T74" s="1">
        <v>2129</v>
      </c>
      <c r="U74" s="1">
        <v>224</v>
      </c>
      <c r="V74" s="1">
        <v>1823</v>
      </c>
      <c r="W74" s="1">
        <v>6179</v>
      </c>
      <c r="X74" s="1">
        <v>35406</v>
      </c>
      <c r="Y74" s="2">
        <f t="shared" si="5"/>
        <v>28.840399912427934</v>
      </c>
    </row>
    <row r="75" spans="1:25" x14ac:dyDescent="0.35">
      <c r="A75" s="1" t="s">
        <v>80</v>
      </c>
      <c r="B75" s="1">
        <v>12904</v>
      </c>
      <c r="C75" s="1">
        <v>2861</v>
      </c>
      <c r="D75" s="1">
        <v>832</v>
      </c>
      <c r="E75" s="1">
        <v>96</v>
      </c>
      <c r="F75" s="1">
        <v>2308</v>
      </c>
      <c r="G75" s="1">
        <v>4003</v>
      </c>
      <c r="H75" s="1">
        <v>22995</v>
      </c>
      <c r="I75" s="2">
        <f t="shared" si="3"/>
        <v>22.698136943629066</v>
      </c>
      <c r="J75" s="1">
        <v>12158</v>
      </c>
      <c r="K75" s="1">
        <v>3427</v>
      </c>
      <c r="L75" s="1">
        <v>1664</v>
      </c>
      <c r="M75" s="1">
        <v>206</v>
      </c>
      <c r="N75" s="1">
        <v>1437</v>
      </c>
      <c r="O75" s="1">
        <v>3754</v>
      </c>
      <c r="P75" s="1">
        <v>22653</v>
      </c>
      <c r="Q75" s="2">
        <f t="shared" si="4"/>
        <v>30.346605557146951</v>
      </c>
      <c r="R75" s="1">
        <v>25058</v>
      </c>
      <c r="S75" s="1">
        <v>6288</v>
      </c>
      <c r="T75" s="1">
        <v>2497</v>
      </c>
      <c r="U75" s="1">
        <v>294</v>
      </c>
      <c r="V75" s="1">
        <v>3745</v>
      </c>
      <c r="W75" s="1">
        <v>7756</v>
      </c>
      <c r="X75" s="1">
        <v>45639</v>
      </c>
      <c r="Y75" s="2">
        <f t="shared" si="5"/>
        <v>26.595775844391717</v>
      </c>
    </row>
    <row r="76" spans="1:25" x14ac:dyDescent="0.35">
      <c r="A76" s="1" t="s">
        <v>81</v>
      </c>
      <c r="B76" s="1">
        <v>1185</v>
      </c>
      <c r="C76" s="1">
        <v>255</v>
      </c>
      <c r="D76" s="1">
        <v>60</v>
      </c>
      <c r="E76" s="1">
        <v>9</v>
      </c>
      <c r="F76" s="1">
        <v>162</v>
      </c>
      <c r="G76" s="1">
        <v>331</v>
      </c>
      <c r="H76" s="1">
        <v>2012</v>
      </c>
      <c r="I76" s="2">
        <f t="shared" si="3"/>
        <v>21.471172962226639</v>
      </c>
      <c r="J76" s="1">
        <v>1065</v>
      </c>
      <c r="K76" s="1">
        <v>279</v>
      </c>
      <c r="L76" s="1">
        <v>130</v>
      </c>
      <c r="M76" s="1">
        <v>14</v>
      </c>
      <c r="N76" s="1">
        <v>163</v>
      </c>
      <c r="O76" s="1">
        <v>346</v>
      </c>
      <c r="P76" s="1">
        <v>1997</v>
      </c>
      <c r="Q76" s="2">
        <f t="shared" si="4"/>
        <v>28.427419354838712</v>
      </c>
      <c r="R76" s="1">
        <v>2253</v>
      </c>
      <c r="S76" s="1">
        <v>530</v>
      </c>
      <c r="T76" s="1">
        <v>191</v>
      </c>
      <c r="U76" s="1">
        <v>22</v>
      </c>
      <c r="V76" s="1">
        <v>327</v>
      </c>
      <c r="W76" s="1">
        <v>674</v>
      </c>
      <c r="X76" s="1">
        <v>4006</v>
      </c>
      <c r="Y76" s="2">
        <f t="shared" si="5"/>
        <v>24.799732977303073</v>
      </c>
    </row>
    <row r="77" spans="1:25" x14ac:dyDescent="0.35">
      <c r="A77" s="1" t="s">
        <v>82</v>
      </c>
      <c r="B77" s="1">
        <v>48986</v>
      </c>
      <c r="C77" s="1">
        <v>13553</v>
      </c>
      <c r="D77" s="1">
        <v>2388</v>
      </c>
      <c r="E77" s="1">
        <v>143</v>
      </c>
      <c r="F77" s="1">
        <v>3115</v>
      </c>
      <c r="G77" s="1">
        <v>13725</v>
      </c>
      <c r="H77" s="1">
        <v>81917</v>
      </c>
      <c r="I77" s="2">
        <f t="shared" si="3"/>
        <v>24.717996004303057</v>
      </c>
      <c r="J77" s="1">
        <v>50459</v>
      </c>
      <c r="K77" s="1">
        <v>15666</v>
      </c>
      <c r="L77" s="1">
        <v>4511</v>
      </c>
      <c r="M77" s="1">
        <v>342</v>
      </c>
      <c r="N77" s="1">
        <v>3228</v>
      </c>
      <c r="O77" s="1">
        <v>13220</v>
      </c>
      <c r="P77" s="1">
        <v>87430</v>
      </c>
      <c r="Q77" s="2">
        <f t="shared" si="4"/>
        <v>28.908957705204429</v>
      </c>
      <c r="R77" s="1">
        <v>99442</v>
      </c>
      <c r="S77" s="1">
        <v>29228</v>
      </c>
      <c r="T77" s="1">
        <v>6899</v>
      </c>
      <c r="U77" s="1">
        <v>488</v>
      </c>
      <c r="V77" s="1">
        <v>6347</v>
      </c>
      <c r="W77" s="1">
        <v>26949</v>
      </c>
      <c r="X77" s="1">
        <v>169346</v>
      </c>
      <c r="Y77" s="2">
        <f t="shared" si="5"/>
        <v>26.911515026790244</v>
      </c>
    </row>
    <row r="78" spans="1:25" x14ac:dyDescent="0.35">
      <c r="A78" s="1" t="s">
        <v>83</v>
      </c>
      <c r="B78" s="1">
        <v>61117</v>
      </c>
      <c r="C78" s="1">
        <v>19592</v>
      </c>
      <c r="D78" s="1">
        <v>2935</v>
      </c>
      <c r="E78" s="1">
        <v>236</v>
      </c>
      <c r="F78" s="1">
        <v>4792</v>
      </c>
      <c r="G78" s="1">
        <v>25175</v>
      </c>
      <c r="H78" s="1">
        <v>113834</v>
      </c>
      <c r="I78" s="2">
        <f t="shared" si="3"/>
        <v>27.137577491654746</v>
      </c>
      <c r="J78" s="1">
        <v>56855</v>
      </c>
      <c r="K78" s="1">
        <v>23655</v>
      </c>
      <c r="L78" s="1">
        <v>6265</v>
      </c>
      <c r="M78" s="1">
        <v>580</v>
      </c>
      <c r="N78" s="1">
        <v>4664</v>
      </c>
      <c r="O78" s="1">
        <v>23540</v>
      </c>
      <c r="P78" s="1">
        <v>115556</v>
      </c>
      <c r="Q78" s="2">
        <f t="shared" si="4"/>
        <v>34.915002003319792</v>
      </c>
      <c r="R78" s="1">
        <v>117969</v>
      </c>
      <c r="S78" s="1">
        <v>43244</v>
      </c>
      <c r="T78" s="1">
        <v>9204</v>
      </c>
      <c r="U78" s="1">
        <v>812</v>
      </c>
      <c r="V78" s="1">
        <v>9453</v>
      </c>
      <c r="W78" s="1">
        <v>48706</v>
      </c>
      <c r="X78" s="1">
        <v>229396</v>
      </c>
      <c r="Y78" s="2">
        <f t="shared" si="5"/>
        <v>31.104544206880846</v>
      </c>
    </row>
    <row r="79" spans="1:25" x14ac:dyDescent="0.35">
      <c r="A79" s="1" t="s">
        <v>84</v>
      </c>
      <c r="B79" s="1">
        <v>11587</v>
      </c>
      <c r="C79" s="1">
        <v>3322</v>
      </c>
      <c r="D79" s="1">
        <v>753</v>
      </c>
      <c r="E79" s="1">
        <v>105</v>
      </c>
      <c r="F79" s="1">
        <v>957</v>
      </c>
      <c r="G79" s="1">
        <v>4340</v>
      </c>
      <c r="H79" s="1">
        <v>21064</v>
      </c>
      <c r="I79" s="2">
        <f t="shared" si="3"/>
        <v>26.511067419293461</v>
      </c>
      <c r="J79" s="1">
        <v>11107</v>
      </c>
      <c r="K79" s="1">
        <v>4005</v>
      </c>
      <c r="L79" s="1">
        <v>1570</v>
      </c>
      <c r="M79" s="1">
        <v>229</v>
      </c>
      <c r="N79" s="1">
        <v>929</v>
      </c>
      <c r="O79" s="1">
        <v>4345</v>
      </c>
      <c r="P79" s="1">
        <v>22183</v>
      </c>
      <c r="Q79" s="2">
        <f t="shared" si="4"/>
        <v>34.320856247412927</v>
      </c>
      <c r="R79" s="1">
        <v>22694</v>
      </c>
      <c r="S79" s="1">
        <v>7327</v>
      </c>
      <c r="T79" s="1">
        <v>2323</v>
      </c>
      <c r="U79" s="1">
        <v>335</v>
      </c>
      <c r="V79" s="1">
        <v>1889</v>
      </c>
      <c r="W79" s="1">
        <v>8682</v>
      </c>
      <c r="X79" s="1">
        <v>43253</v>
      </c>
      <c r="Y79" s="2">
        <f t="shared" si="5"/>
        <v>30.554790538266165</v>
      </c>
    </row>
    <row r="80" spans="1:25" x14ac:dyDescent="0.35">
      <c r="A80" s="1" t="s">
        <v>85</v>
      </c>
      <c r="B80" s="1">
        <v>68425</v>
      </c>
      <c r="C80" s="1">
        <v>28953</v>
      </c>
      <c r="D80" s="1">
        <v>3217</v>
      </c>
      <c r="E80" s="1">
        <v>337</v>
      </c>
      <c r="F80" s="1">
        <v>8350</v>
      </c>
      <c r="G80" s="1">
        <v>38167</v>
      </c>
      <c r="H80" s="1">
        <v>147444</v>
      </c>
      <c r="I80" s="2">
        <f t="shared" si="3"/>
        <v>32.20683232275195</v>
      </c>
      <c r="J80" s="1">
        <v>59938</v>
      </c>
      <c r="K80" s="1">
        <v>34845</v>
      </c>
      <c r="L80" s="1">
        <v>6394</v>
      </c>
      <c r="M80" s="1">
        <v>779</v>
      </c>
      <c r="N80" s="1">
        <v>6647</v>
      </c>
      <c r="O80" s="1">
        <v>35959</v>
      </c>
      <c r="P80" s="1">
        <v>144566</v>
      </c>
      <c r="Q80" s="2">
        <f t="shared" si="4"/>
        <v>41.211895327396128</v>
      </c>
      <c r="R80" s="1">
        <v>128365</v>
      </c>
      <c r="S80" s="1">
        <v>63797</v>
      </c>
      <c r="T80" s="1">
        <v>9614</v>
      </c>
      <c r="U80" s="1">
        <v>1120</v>
      </c>
      <c r="V80" s="1">
        <v>14991</v>
      </c>
      <c r="W80" s="1">
        <v>74129</v>
      </c>
      <c r="X80" s="1">
        <v>292011</v>
      </c>
      <c r="Y80" s="2">
        <f t="shared" si="5"/>
        <v>36.733597508082958</v>
      </c>
    </row>
    <row r="81" spans="1:25" x14ac:dyDescent="0.35">
      <c r="A81" s="1" t="s">
        <v>86</v>
      </c>
      <c r="B81" s="1">
        <v>31077</v>
      </c>
      <c r="C81" s="1">
        <v>4773</v>
      </c>
      <c r="D81" s="1">
        <v>971</v>
      </c>
      <c r="E81" s="1">
        <v>77</v>
      </c>
      <c r="F81" s="1">
        <v>2351</v>
      </c>
      <c r="G81" s="1">
        <v>4739</v>
      </c>
      <c r="H81" s="1">
        <v>43993</v>
      </c>
      <c r="I81" s="2">
        <f t="shared" si="3"/>
        <v>15.775922814244675</v>
      </c>
      <c r="J81" s="1">
        <v>31693</v>
      </c>
      <c r="K81" s="1">
        <v>5373</v>
      </c>
      <c r="L81" s="1">
        <v>1993</v>
      </c>
      <c r="M81" s="1">
        <v>147</v>
      </c>
      <c r="N81" s="1">
        <v>2121</v>
      </c>
      <c r="O81" s="1">
        <v>4792</v>
      </c>
      <c r="P81" s="1">
        <v>46125</v>
      </c>
      <c r="Q81" s="2">
        <f t="shared" si="4"/>
        <v>19.162883232158343</v>
      </c>
      <c r="R81" s="1">
        <v>62774</v>
      </c>
      <c r="S81" s="1">
        <v>10141</v>
      </c>
      <c r="T81" s="1">
        <v>2968</v>
      </c>
      <c r="U81" s="1">
        <v>226</v>
      </c>
      <c r="V81" s="1">
        <v>4476</v>
      </c>
      <c r="W81" s="1">
        <v>9530</v>
      </c>
      <c r="X81" s="1">
        <v>90114</v>
      </c>
      <c r="Y81" s="2">
        <f t="shared" si="5"/>
        <v>17.520923938036237</v>
      </c>
    </row>
    <row r="82" spans="1:25" x14ac:dyDescent="0.35">
      <c r="A82" s="1" t="s">
        <v>87</v>
      </c>
      <c r="B82" s="1">
        <v>42696</v>
      </c>
      <c r="C82" s="1">
        <v>13219</v>
      </c>
      <c r="D82" s="1">
        <v>3053</v>
      </c>
      <c r="E82" s="1">
        <v>316</v>
      </c>
      <c r="F82" s="1">
        <v>2797</v>
      </c>
      <c r="G82" s="1">
        <v>15105</v>
      </c>
      <c r="H82" s="1">
        <v>77188</v>
      </c>
      <c r="I82" s="2">
        <f t="shared" si="3"/>
        <v>27.980568112812897</v>
      </c>
      <c r="J82" s="1">
        <v>40314</v>
      </c>
      <c r="K82" s="1">
        <v>14963</v>
      </c>
      <c r="L82" s="1">
        <v>6314</v>
      </c>
      <c r="M82" s="1">
        <v>762</v>
      </c>
      <c r="N82" s="1">
        <v>2604</v>
      </c>
      <c r="O82" s="1">
        <v>13932</v>
      </c>
      <c r="P82" s="1">
        <v>78878</v>
      </c>
      <c r="Q82" s="2">
        <f t="shared" si="4"/>
        <v>35.345532692893691</v>
      </c>
      <c r="R82" s="1">
        <v>83011</v>
      </c>
      <c r="S82" s="1">
        <v>28180</v>
      </c>
      <c r="T82" s="1">
        <v>9365</v>
      </c>
      <c r="U82" s="1">
        <v>1077</v>
      </c>
      <c r="V82" s="1">
        <v>5403</v>
      </c>
      <c r="W82" s="1">
        <v>29033</v>
      </c>
      <c r="X82" s="1">
        <v>156068</v>
      </c>
      <c r="Y82" s="2">
        <f t="shared" si="5"/>
        <v>31.752896006840249</v>
      </c>
    </row>
    <row r="83" spans="1:25" x14ac:dyDescent="0.35">
      <c r="A83" s="1" t="s">
        <v>88</v>
      </c>
      <c r="B83" s="1">
        <v>2025</v>
      </c>
      <c r="C83" s="1">
        <v>380</v>
      </c>
      <c r="D83" s="1">
        <v>114</v>
      </c>
      <c r="E83" s="1">
        <v>7</v>
      </c>
      <c r="F83" s="1">
        <v>243</v>
      </c>
      <c r="G83" s="1">
        <v>560</v>
      </c>
      <c r="H83" s="1">
        <v>3327</v>
      </c>
      <c r="I83" s="2">
        <f t="shared" si="3"/>
        <v>19.833729216152019</v>
      </c>
      <c r="J83" s="1">
        <v>1823</v>
      </c>
      <c r="K83" s="1">
        <v>425</v>
      </c>
      <c r="L83" s="1">
        <v>236</v>
      </c>
      <c r="M83" s="1">
        <v>30</v>
      </c>
      <c r="N83" s="1">
        <v>253</v>
      </c>
      <c r="O83" s="1">
        <v>460</v>
      </c>
      <c r="P83" s="1">
        <v>3232</v>
      </c>
      <c r="Q83" s="2">
        <f t="shared" si="4"/>
        <v>27.486077963404931</v>
      </c>
      <c r="R83" s="1">
        <v>3843</v>
      </c>
      <c r="S83" s="1">
        <v>801</v>
      </c>
      <c r="T83" s="1">
        <v>353</v>
      </c>
      <c r="U83" s="1">
        <v>36</v>
      </c>
      <c r="V83" s="1">
        <v>499</v>
      </c>
      <c r="W83" s="1">
        <v>1020</v>
      </c>
      <c r="X83" s="1">
        <v>6556</v>
      </c>
      <c r="Y83" s="2">
        <f t="shared" si="5"/>
        <v>23.64394993045897</v>
      </c>
    </row>
    <row r="84" spans="1:25" x14ac:dyDescent="0.35">
      <c r="A84" s="1" t="s">
        <v>3</v>
      </c>
      <c r="B84" s="1">
        <v>1833880</v>
      </c>
      <c r="C84" s="1">
        <v>494935</v>
      </c>
      <c r="D84" s="1">
        <v>97552</v>
      </c>
      <c r="E84" s="1">
        <v>8163</v>
      </c>
      <c r="F84" s="1">
        <v>160708</v>
      </c>
      <c r="G84" s="1">
        <v>600028</v>
      </c>
      <c r="H84" s="1">
        <v>3195261</v>
      </c>
      <c r="I84" s="2">
        <f t="shared" si="3"/>
        <v>24.672113303183778</v>
      </c>
      <c r="J84" s="1">
        <v>1778046</v>
      </c>
      <c r="K84" s="1">
        <v>585622</v>
      </c>
      <c r="L84" s="1">
        <v>196458</v>
      </c>
      <c r="M84" s="1">
        <v>19122</v>
      </c>
      <c r="N84" s="1">
        <v>150697</v>
      </c>
      <c r="O84" s="1">
        <v>568203</v>
      </c>
      <c r="P84" s="1">
        <v>3298144</v>
      </c>
      <c r="Q84" s="2">
        <f t="shared" si="4"/>
        <v>31.063395222173284</v>
      </c>
      <c r="R84" s="1">
        <v>3611924</v>
      </c>
      <c r="S84" s="1">
        <v>1080557</v>
      </c>
      <c r="T84" s="1">
        <v>294016</v>
      </c>
      <c r="U84" s="1">
        <v>27285</v>
      </c>
      <c r="V84" s="1">
        <v>311405</v>
      </c>
      <c r="W84" s="1">
        <v>1168226</v>
      </c>
      <c r="X84" s="1">
        <v>6493408</v>
      </c>
      <c r="Y84" s="2">
        <f t="shared" si="5"/>
        <v>27.960090805703157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84"/>
  <sheetViews>
    <sheetView showGridLines="0" showRowColHeaders="0" tabSelected="1" workbookViewId="0">
      <pane xSplit="13" ySplit="3" topLeftCell="N4" activePane="bottomRight" state="frozen"/>
      <selection pane="topRight" activeCell="N1" sqref="N1"/>
      <selection pane="bottomLeft" activeCell="A4" sqref="A4"/>
      <selection pane="bottomRight" activeCell="O10" sqref="O10"/>
    </sheetView>
  </sheetViews>
  <sheetFormatPr defaultRowHeight="14.25" x14ac:dyDescent="0.45"/>
  <cols>
    <col min="1" max="1" width="4.1328125" customWidth="1"/>
    <col min="2" max="2" width="18" customWidth="1"/>
    <col min="3" max="5" width="12.59765625" customWidth="1"/>
    <col min="6" max="6" width="14.265625" customWidth="1"/>
  </cols>
  <sheetData>
    <row r="1" spans="2:13" ht="35.25" customHeight="1" x14ac:dyDescent="0.55000000000000004">
      <c r="B1" s="7" t="s">
        <v>99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2:13" x14ac:dyDescent="0.45">
      <c r="B2" s="8" t="s">
        <v>90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2:13" x14ac:dyDescent="0.45">
      <c r="G3" s="6" t="s">
        <v>98</v>
      </c>
      <c r="H3" s="6"/>
      <c r="I3" s="6"/>
      <c r="J3" s="6"/>
      <c r="K3" s="6"/>
      <c r="L3" s="6"/>
      <c r="M3" s="6"/>
    </row>
    <row r="4" spans="2:13" ht="24" x14ac:dyDescent="0.45">
      <c r="C4" t="s">
        <v>91</v>
      </c>
      <c r="D4" t="s">
        <v>92</v>
      </c>
      <c r="E4" t="s">
        <v>93</v>
      </c>
      <c r="F4" s="5" t="s">
        <v>97</v>
      </c>
    </row>
    <row r="5" spans="2:13" x14ac:dyDescent="0.45">
      <c r="B5" s="3" t="s">
        <v>10</v>
      </c>
      <c r="C5" s="4">
        <v>21.85221674876847</v>
      </c>
      <c r="D5" s="4">
        <v>27.860129228430253</v>
      </c>
      <c r="E5" s="4">
        <v>24.939584340260996</v>
      </c>
      <c r="F5" s="4">
        <f>(D5-C5)/C5*100</f>
        <v>27.493377668425207</v>
      </c>
      <c r="H5" s="3" t="s">
        <v>94</v>
      </c>
      <c r="I5" s="4">
        <v>15.006007161737386</v>
      </c>
    </row>
    <row r="6" spans="2:13" x14ac:dyDescent="0.45">
      <c r="B6" s="3" t="s">
        <v>11</v>
      </c>
      <c r="C6" s="4">
        <v>20.983298047518232</v>
      </c>
      <c r="D6" s="4">
        <v>29.041780199818344</v>
      </c>
      <c r="E6" s="4">
        <v>24.997109492426869</v>
      </c>
      <c r="F6" s="4">
        <f t="shared" ref="F6:F69" si="0">(D6-C6)/C6*100</f>
        <v>38.404268642856252</v>
      </c>
      <c r="H6" s="3" t="s">
        <v>31</v>
      </c>
      <c r="I6" s="4">
        <v>16.611834824715011</v>
      </c>
    </row>
    <row r="7" spans="2:13" x14ac:dyDescent="0.45">
      <c r="B7" s="3" t="s">
        <v>12</v>
      </c>
      <c r="C7" s="4">
        <v>26.009175425395053</v>
      </c>
      <c r="D7" s="4">
        <v>32.446148149761505</v>
      </c>
      <c r="E7" s="4">
        <v>29.408523777275285</v>
      </c>
      <c r="F7" s="4">
        <f t="shared" si="0"/>
        <v>24.74885350683385</v>
      </c>
      <c r="H7" s="3" t="s">
        <v>82</v>
      </c>
      <c r="I7" s="4">
        <v>16.955103076203201</v>
      </c>
    </row>
    <row r="8" spans="2:13" x14ac:dyDescent="0.45">
      <c r="B8" s="3" t="s">
        <v>13</v>
      </c>
      <c r="C8" s="4">
        <v>27.001959231314355</v>
      </c>
      <c r="D8" s="4">
        <v>32.033940699978835</v>
      </c>
      <c r="E8" s="4">
        <v>29.617177963218666</v>
      </c>
      <c r="F8" s="4">
        <f t="shared" si="0"/>
        <v>18.635616125324923</v>
      </c>
      <c r="H8" s="3" t="s">
        <v>18</v>
      </c>
      <c r="I8" s="4">
        <v>17.785744188993338</v>
      </c>
    </row>
    <row r="9" spans="2:13" x14ac:dyDescent="0.45">
      <c r="B9" s="3" t="s">
        <v>14</v>
      </c>
      <c r="C9" s="4">
        <v>21.417876440335913</v>
      </c>
      <c r="D9" s="4">
        <v>27.679864799613714</v>
      </c>
      <c r="E9" s="4">
        <v>24.657019357263671</v>
      </c>
      <c r="F9" s="4">
        <f t="shared" si="0"/>
        <v>29.237204616068791</v>
      </c>
      <c r="H9" s="3" t="s">
        <v>13</v>
      </c>
      <c r="I9" s="4">
        <v>18.635616125324923</v>
      </c>
    </row>
    <row r="10" spans="2:13" x14ac:dyDescent="0.45">
      <c r="B10" s="3" t="s">
        <v>15</v>
      </c>
      <c r="C10" s="4">
        <v>26.00390606392607</v>
      </c>
      <c r="D10" s="4">
        <v>33.238149628783553</v>
      </c>
      <c r="E10" s="4">
        <v>29.77561466045151</v>
      </c>
      <c r="F10" s="4">
        <f t="shared" si="0"/>
        <v>27.819834247490959</v>
      </c>
      <c r="H10" s="3" t="s">
        <v>95</v>
      </c>
      <c r="I10" s="4">
        <v>19.161303134035641</v>
      </c>
    </row>
    <row r="11" spans="2:13" x14ac:dyDescent="0.45">
      <c r="B11" s="3" t="s">
        <v>94</v>
      </c>
      <c r="C11" s="4">
        <v>27.812087622063871</v>
      </c>
      <c r="D11" s="4">
        <v>31.985571482459452</v>
      </c>
      <c r="E11" s="4">
        <v>30.018677624206202</v>
      </c>
      <c r="F11" s="4">
        <f t="shared" si="0"/>
        <v>15.006007161737386</v>
      </c>
      <c r="H11" s="3" t="s">
        <v>75</v>
      </c>
      <c r="I11" s="4">
        <v>19.479270034342015</v>
      </c>
    </row>
    <row r="12" spans="2:13" x14ac:dyDescent="0.45">
      <c r="B12" s="3" t="s">
        <v>17</v>
      </c>
      <c r="C12" s="4">
        <v>18.547055586130984</v>
      </c>
      <c r="D12" s="4">
        <v>24.800271970083291</v>
      </c>
      <c r="E12" s="4">
        <v>21.71186290963696</v>
      </c>
      <c r="F12" s="4">
        <f t="shared" si="0"/>
        <v>33.715412966294785</v>
      </c>
      <c r="H12" s="3" t="s">
        <v>59</v>
      </c>
      <c r="I12" s="4">
        <v>19.52704927326911</v>
      </c>
    </row>
    <row r="13" spans="2:13" x14ac:dyDescent="0.45">
      <c r="B13" s="3" t="s">
        <v>18</v>
      </c>
      <c r="C13" s="4">
        <v>25.076495348150907</v>
      </c>
      <c r="D13" s="4">
        <v>29.536536662337841</v>
      </c>
      <c r="E13" s="4">
        <v>27.423541609983161</v>
      </c>
      <c r="F13" s="4">
        <f t="shared" si="0"/>
        <v>17.785744188993338</v>
      </c>
      <c r="H13" s="3" t="s">
        <v>73</v>
      </c>
      <c r="I13" s="4">
        <v>19.658688670855913</v>
      </c>
    </row>
    <row r="14" spans="2:13" x14ac:dyDescent="0.45">
      <c r="B14" s="3" t="s">
        <v>19</v>
      </c>
      <c r="C14" s="4">
        <v>20.347767253044655</v>
      </c>
      <c r="D14" s="4">
        <v>28.664253225656733</v>
      </c>
      <c r="E14" s="4">
        <v>24.54841972017762</v>
      </c>
      <c r="F14" s="4">
        <f t="shared" si="0"/>
        <v>40.871737273128453</v>
      </c>
      <c r="H14" s="3" t="s">
        <v>68</v>
      </c>
      <c r="I14" s="4">
        <v>20.189748202764459</v>
      </c>
    </row>
    <row r="15" spans="2:13" x14ac:dyDescent="0.45">
      <c r="B15" s="3" t="s">
        <v>20</v>
      </c>
      <c r="C15" s="4">
        <v>18.986289987536352</v>
      </c>
      <c r="D15" s="4">
        <v>26.480836236933797</v>
      </c>
      <c r="E15" s="4">
        <v>22.776480577372109</v>
      </c>
      <c r="F15" s="4">
        <f t="shared" si="0"/>
        <v>39.473463506126144</v>
      </c>
      <c r="H15" s="3" t="s">
        <v>27</v>
      </c>
      <c r="I15" s="4">
        <v>20.541684034219024</v>
      </c>
    </row>
    <row r="16" spans="2:13" x14ac:dyDescent="0.45">
      <c r="B16" s="3" t="s">
        <v>21</v>
      </c>
      <c r="C16" s="4">
        <v>22.167691988663858</v>
      </c>
      <c r="D16" s="4">
        <v>29.931837734100984</v>
      </c>
      <c r="E16" s="4">
        <v>26.118570124116474</v>
      </c>
      <c r="F16" s="4">
        <f t="shared" si="0"/>
        <v>35.024601340579636</v>
      </c>
      <c r="H16" s="3" t="s">
        <v>52</v>
      </c>
      <c r="I16" s="4">
        <v>20.551561108382792</v>
      </c>
    </row>
    <row r="17" spans="2:9" x14ac:dyDescent="0.45">
      <c r="B17" s="3" t="s">
        <v>22</v>
      </c>
      <c r="C17" s="4">
        <v>30.492771572153288</v>
      </c>
      <c r="D17" s="4">
        <v>38.488850694287393</v>
      </c>
      <c r="E17" s="4">
        <v>34.598074469319108</v>
      </c>
      <c r="F17" s="4">
        <f t="shared" si="0"/>
        <v>26.222867617046369</v>
      </c>
      <c r="H17" s="3" t="s">
        <v>61</v>
      </c>
      <c r="I17" s="4">
        <v>20.707835149380564</v>
      </c>
    </row>
    <row r="18" spans="2:9" x14ac:dyDescent="0.45">
      <c r="B18" s="3" t="s">
        <v>23</v>
      </c>
      <c r="C18" s="4">
        <v>28.634923529277689</v>
      </c>
      <c r="D18" s="4">
        <v>36.945539947711261</v>
      </c>
      <c r="E18" s="4">
        <v>32.848090362303104</v>
      </c>
      <c r="F18" s="4">
        <f t="shared" si="0"/>
        <v>29.022659725060578</v>
      </c>
      <c r="H18" s="3" t="s">
        <v>86</v>
      </c>
      <c r="I18" s="4">
        <v>21.469174626383531</v>
      </c>
    </row>
    <row r="19" spans="2:9" x14ac:dyDescent="0.45">
      <c r="B19" s="3" t="s">
        <v>24</v>
      </c>
      <c r="C19" s="4">
        <v>18.428237129485179</v>
      </c>
      <c r="D19" s="4">
        <v>25.5</v>
      </c>
      <c r="E19" s="4">
        <v>22.163137403855284</v>
      </c>
      <c r="F19" s="4">
        <f t="shared" si="0"/>
        <v>38.37460317460318</v>
      </c>
      <c r="H19" s="3" t="s">
        <v>40</v>
      </c>
      <c r="I19" s="4">
        <v>21.552864553918802</v>
      </c>
    </row>
    <row r="20" spans="2:9" x14ac:dyDescent="0.45">
      <c r="B20" s="3" t="s">
        <v>25</v>
      </c>
      <c r="C20" s="4">
        <v>22.675026123301986</v>
      </c>
      <c r="D20" s="4">
        <v>29.793543971712101</v>
      </c>
      <c r="E20" s="4">
        <v>26.233093525179857</v>
      </c>
      <c r="F20" s="4">
        <f t="shared" si="0"/>
        <v>31.39364783838009</v>
      </c>
      <c r="H20" s="3" t="s">
        <v>49</v>
      </c>
      <c r="I20" s="4">
        <v>21.857316453859539</v>
      </c>
    </row>
    <row r="21" spans="2:9" x14ac:dyDescent="0.45">
      <c r="B21" s="3" t="s">
        <v>26</v>
      </c>
      <c r="C21" s="4">
        <v>21.853658536585368</v>
      </c>
      <c r="D21" s="4">
        <v>29.605050178051151</v>
      </c>
      <c r="E21" s="4">
        <v>25.776120612790791</v>
      </c>
      <c r="F21" s="4">
        <f t="shared" si="0"/>
        <v>35.469537645100125</v>
      </c>
      <c r="H21" s="3" t="s">
        <v>50</v>
      </c>
      <c r="I21" s="4">
        <v>22.39962837497826</v>
      </c>
    </row>
    <row r="22" spans="2:9" x14ac:dyDescent="0.45">
      <c r="B22" s="3" t="s">
        <v>27</v>
      </c>
      <c r="C22" s="4">
        <v>21.847612078127995</v>
      </c>
      <c r="D22" s="4">
        <v>26.33547952023892</v>
      </c>
      <c r="E22" s="4">
        <v>24.188063467660402</v>
      </c>
      <c r="F22" s="4">
        <f t="shared" si="0"/>
        <v>20.541684034219024</v>
      </c>
      <c r="H22" s="3" t="s">
        <v>45</v>
      </c>
      <c r="I22" s="4">
        <v>23.051885460037688</v>
      </c>
    </row>
    <row r="23" spans="2:9" x14ac:dyDescent="0.45">
      <c r="B23" s="3" t="s">
        <v>28</v>
      </c>
      <c r="C23" s="4">
        <v>19.472715461238632</v>
      </c>
      <c r="D23" s="4">
        <v>25.993710367582619</v>
      </c>
      <c r="E23" s="4">
        <v>22.8019221629614</v>
      </c>
      <c r="F23" s="4">
        <f t="shared" si="0"/>
        <v>33.487855966078989</v>
      </c>
      <c r="H23" s="3" t="s">
        <v>70</v>
      </c>
      <c r="I23" s="4">
        <v>23.123584065164835</v>
      </c>
    </row>
    <row r="24" spans="2:9" x14ac:dyDescent="0.45">
      <c r="B24" s="3" t="s">
        <v>29</v>
      </c>
      <c r="C24" s="4">
        <v>26.692584313344348</v>
      </c>
      <c r="D24" s="4">
        <v>33.895880488909008</v>
      </c>
      <c r="E24" s="4">
        <v>30.419170658991401</v>
      </c>
      <c r="F24" s="4">
        <f t="shared" si="0"/>
        <v>26.98613251907398</v>
      </c>
      <c r="H24" s="3" t="s">
        <v>51</v>
      </c>
      <c r="I24" s="4">
        <v>23.764945151599157</v>
      </c>
    </row>
    <row r="25" spans="2:9" x14ac:dyDescent="0.45">
      <c r="B25" s="3" t="s">
        <v>30</v>
      </c>
      <c r="C25" s="4">
        <v>19.559363525091801</v>
      </c>
      <c r="D25" s="4">
        <v>27.65032600821058</v>
      </c>
      <c r="E25" s="4">
        <v>23.662451361867703</v>
      </c>
      <c r="F25" s="4">
        <f t="shared" si="0"/>
        <v>41.366184910563469</v>
      </c>
      <c r="H25" s="3" t="s">
        <v>79</v>
      </c>
      <c r="I25" s="4">
        <v>23.925039482078788</v>
      </c>
    </row>
    <row r="26" spans="2:9" x14ac:dyDescent="0.45">
      <c r="B26" s="3" t="s">
        <v>31</v>
      </c>
      <c r="C26" s="4">
        <v>26.339578495843451</v>
      </c>
      <c r="D26" s="4">
        <v>30.71506576909912</v>
      </c>
      <c r="E26" s="4">
        <v>28.61679814542768</v>
      </c>
      <c r="F26" s="4">
        <f t="shared" si="0"/>
        <v>16.611834824715011</v>
      </c>
      <c r="H26" s="3" t="s">
        <v>36</v>
      </c>
      <c r="I26" s="4">
        <v>24.417271665651093</v>
      </c>
    </row>
    <row r="27" spans="2:9" x14ac:dyDescent="0.45">
      <c r="B27" s="3" t="s">
        <v>32</v>
      </c>
      <c r="C27" s="4">
        <v>20.023088763468444</v>
      </c>
      <c r="D27" s="4">
        <v>27.720790592944709</v>
      </c>
      <c r="E27" s="4">
        <v>23.96762157718333</v>
      </c>
      <c r="F27" s="4">
        <f t="shared" si="0"/>
        <v>38.444127778729644</v>
      </c>
      <c r="H27" s="3" t="s">
        <v>62</v>
      </c>
      <c r="I27" s="4">
        <v>24.48600248326176</v>
      </c>
    </row>
    <row r="28" spans="2:9" x14ac:dyDescent="0.45">
      <c r="B28" s="3" t="s">
        <v>33</v>
      </c>
      <c r="C28" s="4">
        <v>29.791108730583826</v>
      </c>
      <c r="D28" s="4">
        <v>38.259911894273131</v>
      </c>
      <c r="E28" s="4">
        <v>33.95262929161234</v>
      </c>
      <c r="F28" s="4">
        <f t="shared" si="0"/>
        <v>28.427284262150181</v>
      </c>
      <c r="H28" s="3" t="s">
        <v>48</v>
      </c>
      <c r="I28" s="4">
        <v>24.534411716757084</v>
      </c>
    </row>
    <row r="29" spans="2:9" x14ac:dyDescent="0.45">
      <c r="B29" s="3" t="s">
        <v>34</v>
      </c>
      <c r="C29" s="4">
        <v>25.989059627300996</v>
      </c>
      <c r="D29" s="4">
        <v>32.815145133985709</v>
      </c>
      <c r="E29" s="4">
        <v>29.569898284565411</v>
      </c>
      <c r="F29" s="4">
        <f t="shared" si="0"/>
        <v>26.265227001572782</v>
      </c>
      <c r="H29" s="3" t="s">
        <v>58</v>
      </c>
      <c r="I29" s="4">
        <v>24.581124527732694</v>
      </c>
    </row>
    <row r="30" spans="2:9" x14ac:dyDescent="0.45">
      <c r="B30" s="3" t="s">
        <v>35</v>
      </c>
      <c r="C30" s="4">
        <v>19.500569383439075</v>
      </c>
      <c r="D30" s="4">
        <v>27.604623092313034</v>
      </c>
      <c r="E30" s="4">
        <v>23.522466382420465</v>
      </c>
      <c r="F30" s="4">
        <f t="shared" si="0"/>
        <v>41.558036329730733</v>
      </c>
      <c r="H30" s="3" t="s">
        <v>12</v>
      </c>
      <c r="I30" s="4">
        <v>24.74885350683385</v>
      </c>
    </row>
    <row r="31" spans="2:9" x14ac:dyDescent="0.45">
      <c r="B31" s="3" t="s">
        <v>36</v>
      </c>
      <c r="C31" s="4">
        <v>25.631495560847771</v>
      </c>
      <c r="D31" s="4">
        <v>31.890007463909271</v>
      </c>
      <c r="E31" s="4">
        <v>28.902440764719035</v>
      </c>
      <c r="F31" s="4">
        <f t="shared" si="0"/>
        <v>24.417271665651093</v>
      </c>
      <c r="H31" s="3" t="s">
        <v>66</v>
      </c>
      <c r="I31" s="4">
        <v>25.097429750725247</v>
      </c>
    </row>
    <row r="32" spans="2:9" x14ac:dyDescent="0.45">
      <c r="B32" s="3" t="s">
        <v>37</v>
      </c>
      <c r="C32" s="4">
        <v>23.717296659478375</v>
      </c>
      <c r="D32" s="4">
        <v>31.448927437466118</v>
      </c>
      <c r="E32" s="4">
        <v>27.688614676533017</v>
      </c>
      <c r="F32" s="4">
        <f t="shared" si="0"/>
        <v>32.599123285401397</v>
      </c>
      <c r="H32" s="3" t="s">
        <v>64</v>
      </c>
      <c r="I32" s="4">
        <v>25.560933384011364</v>
      </c>
    </row>
    <row r="33" spans="2:9" x14ac:dyDescent="0.45">
      <c r="B33" s="3" t="s">
        <v>38</v>
      </c>
      <c r="C33" s="4">
        <v>21.167425074533185</v>
      </c>
      <c r="D33" s="4">
        <v>26.910994764397905</v>
      </c>
      <c r="E33" s="4">
        <v>24.06712129338748</v>
      </c>
      <c r="F33" s="4">
        <f t="shared" si="0"/>
        <v>27.134002693482483</v>
      </c>
      <c r="H33" s="3" t="s">
        <v>78</v>
      </c>
      <c r="I33" s="4">
        <v>25.764062616728108</v>
      </c>
    </row>
    <row r="34" spans="2:9" x14ac:dyDescent="0.45">
      <c r="B34" s="3" t="s">
        <v>39</v>
      </c>
      <c r="C34" s="4">
        <v>18.984547461368653</v>
      </c>
      <c r="D34" s="4">
        <v>25.3678109674543</v>
      </c>
      <c r="E34" s="4">
        <v>21.979977753058954</v>
      </c>
      <c r="F34" s="4">
        <f t="shared" si="0"/>
        <v>33.623469398334862</v>
      </c>
      <c r="H34" s="3" t="s">
        <v>3</v>
      </c>
      <c r="I34" s="4">
        <v>25.904882327874006</v>
      </c>
    </row>
    <row r="35" spans="2:9" x14ac:dyDescent="0.45">
      <c r="B35" s="3" t="s">
        <v>40</v>
      </c>
      <c r="C35" s="4">
        <v>26.122317155524239</v>
      </c>
      <c r="D35" s="4">
        <v>31.752424790399473</v>
      </c>
      <c r="E35" s="4">
        <v>29.034086882573877</v>
      </c>
      <c r="F35" s="4">
        <f t="shared" si="0"/>
        <v>21.552864553918802</v>
      </c>
      <c r="H35" s="3" t="s">
        <v>22</v>
      </c>
      <c r="I35" s="4">
        <v>26.222867617046369</v>
      </c>
    </row>
    <row r="36" spans="2:9" x14ac:dyDescent="0.45">
      <c r="B36" s="3" t="s">
        <v>41</v>
      </c>
      <c r="C36" s="4">
        <v>24.990093778893144</v>
      </c>
      <c r="D36" s="4">
        <v>31.745248086892126</v>
      </c>
      <c r="E36" s="4">
        <v>28.514927277366674</v>
      </c>
      <c r="F36" s="4">
        <f t="shared" si="0"/>
        <v>27.031328364619604</v>
      </c>
      <c r="H36" s="3" t="s">
        <v>34</v>
      </c>
      <c r="I36" s="4">
        <v>26.265227001572782</v>
      </c>
    </row>
    <row r="37" spans="2:9" x14ac:dyDescent="0.45">
      <c r="B37" s="3" t="s">
        <v>42</v>
      </c>
      <c r="C37" s="4">
        <v>25.273971820041368</v>
      </c>
      <c r="D37" s="4">
        <v>34.191724721226826</v>
      </c>
      <c r="E37" s="4">
        <v>29.794215481761288</v>
      </c>
      <c r="F37" s="4">
        <f t="shared" si="0"/>
        <v>35.284335064874902</v>
      </c>
      <c r="H37" s="3" t="s">
        <v>87</v>
      </c>
      <c r="I37" s="4">
        <v>26.321712091000116</v>
      </c>
    </row>
    <row r="38" spans="2:9" x14ac:dyDescent="0.45">
      <c r="B38" s="3" t="s">
        <v>43</v>
      </c>
      <c r="C38" s="4">
        <v>25.117077739619109</v>
      </c>
      <c r="D38" s="4">
        <v>31.810885743470013</v>
      </c>
      <c r="E38" s="4">
        <v>28.597285067873301</v>
      </c>
      <c r="F38" s="4">
        <f t="shared" si="0"/>
        <v>26.650425153927216</v>
      </c>
      <c r="H38" s="3" t="s">
        <v>43</v>
      </c>
      <c r="I38" s="4">
        <v>26.650425153927216</v>
      </c>
    </row>
    <row r="39" spans="2:9" x14ac:dyDescent="0.45">
      <c r="B39" s="3" t="s">
        <v>95</v>
      </c>
      <c r="C39" s="4">
        <v>26.086521963652114</v>
      </c>
      <c r="D39" s="4">
        <v>31.085039514234282</v>
      </c>
      <c r="E39" s="4">
        <v>28.693609396774839</v>
      </c>
      <c r="F39" s="4">
        <f t="shared" si="0"/>
        <v>19.161303134035641</v>
      </c>
      <c r="H39" s="3" t="s">
        <v>29</v>
      </c>
      <c r="I39" s="4">
        <v>26.98613251907398</v>
      </c>
    </row>
    <row r="40" spans="2:9" x14ac:dyDescent="0.45">
      <c r="B40" s="3" t="s">
        <v>45</v>
      </c>
      <c r="C40" s="4">
        <v>25.790655300318864</v>
      </c>
      <c r="D40" s="4">
        <v>31.735887619541508</v>
      </c>
      <c r="E40" s="4">
        <v>28.857311552843928</v>
      </c>
      <c r="F40" s="4">
        <f t="shared" si="0"/>
        <v>23.051885460037688</v>
      </c>
      <c r="H40" s="3" t="s">
        <v>41</v>
      </c>
      <c r="I40" s="4">
        <v>27.031328364619604</v>
      </c>
    </row>
    <row r="41" spans="2:9" x14ac:dyDescent="0.45">
      <c r="B41" s="3" t="s">
        <v>96</v>
      </c>
      <c r="C41" s="4">
        <v>23.448568999716635</v>
      </c>
      <c r="D41" s="4">
        <v>30.974998350814698</v>
      </c>
      <c r="E41" s="4">
        <v>27.345084375213503</v>
      </c>
      <c r="F41" s="4">
        <f t="shared" si="0"/>
        <v>32.097606259849023</v>
      </c>
      <c r="H41" s="3" t="s">
        <v>38</v>
      </c>
      <c r="I41" s="4">
        <v>27.134002693482483</v>
      </c>
    </row>
    <row r="42" spans="2:9" x14ac:dyDescent="0.45">
      <c r="B42" s="3" t="s">
        <v>47</v>
      </c>
      <c r="C42" s="4">
        <v>19.498134961003728</v>
      </c>
      <c r="D42" s="4">
        <v>27.288670641880042</v>
      </c>
      <c r="E42" s="4">
        <v>23.258620689655171</v>
      </c>
      <c r="F42" s="4">
        <f t="shared" si="0"/>
        <v>39.955286474616088</v>
      </c>
      <c r="H42" s="3" t="s">
        <v>10</v>
      </c>
      <c r="I42" s="4">
        <v>27.493377668425207</v>
      </c>
    </row>
    <row r="43" spans="2:9" x14ac:dyDescent="0.45">
      <c r="B43" s="3" t="s">
        <v>48</v>
      </c>
      <c r="C43" s="4">
        <v>28.77390800358291</v>
      </c>
      <c r="D43" s="4">
        <v>35.83341706018286</v>
      </c>
      <c r="E43" s="4">
        <v>32.386831275720162</v>
      </c>
      <c r="F43" s="4">
        <f t="shared" si="0"/>
        <v>24.534411716757084</v>
      </c>
      <c r="H43" s="3" t="s">
        <v>15</v>
      </c>
      <c r="I43" s="4">
        <v>27.819834247490959</v>
      </c>
    </row>
    <row r="44" spans="2:9" x14ac:dyDescent="0.45">
      <c r="B44" s="3" t="s">
        <v>49</v>
      </c>
      <c r="C44" s="4">
        <v>25.003627920475985</v>
      </c>
      <c r="D44" s="4">
        <v>30.46875</v>
      </c>
      <c r="E44" s="4">
        <v>27.854515166238635</v>
      </c>
      <c r="F44" s="4">
        <f t="shared" si="0"/>
        <v>21.857316453859539</v>
      </c>
      <c r="H44" s="3" t="s">
        <v>53</v>
      </c>
      <c r="I44" s="4">
        <v>27.845146130479531</v>
      </c>
    </row>
    <row r="45" spans="2:9" x14ac:dyDescent="0.45">
      <c r="B45" s="3" t="s">
        <v>50</v>
      </c>
      <c r="C45" s="4">
        <v>22.883355176933158</v>
      </c>
      <c r="D45" s="4">
        <v>28.009141696292534</v>
      </c>
      <c r="E45" s="4">
        <v>25.429420121399975</v>
      </c>
      <c r="F45" s="4">
        <f t="shared" si="0"/>
        <v>22.39962837497826</v>
      </c>
      <c r="H45" s="3" t="s">
        <v>60</v>
      </c>
      <c r="I45" s="4">
        <v>27.906724444355586</v>
      </c>
    </row>
    <row r="46" spans="2:9" x14ac:dyDescent="0.45">
      <c r="B46" s="3" t="s">
        <v>51</v>
      </c>
      <c r="C46" s="4">
        <v>21.764512169565609</v>
      </c>
      <c r="D46" s="4">
        <v>26.936836549176</v>
      </c>
      <c r="E46" s="4">
        <v>24.383379008962301</v>
      </c>
      <c r="F46" s="4">
        <f t="shared" si="0"/>
        <v>23.764945151599157</v>
      </c>
      <c r="H46" s="3" t="s">
        <v>85</v>
      </c>
      <c r="I46" s="4">
        <v>27.960101491517097</v>
      </c>
    </row>
    <row r="47" spans="2:9" x14ac:dyDescent="0.45">
      <c r="B47" s="3" t="s">
        <v>52</v>
      </c>
      <c r="C47" s="4">
        <v>27.916202672605788</v>
      </c>
      <c r="D47" s="4">
        <v>33.653418124006357</v>
      </c>
      <c r="E47" s="4">
        <v>30.908708269644002</v>
      </c>
      <c r="F47" s="4">
        <f t="shared" si="0"/>
        <v>20.551561108382792</v>
      </c>
      <c r="H47" s="3" t="s">
        <v>54</v>
      </c>
      <c r="I47" s="4">
        <v>28.211912603300625</v>
      </c>
    </row>
    <row r="48" spans="2:9" x14ac:dyDescent="0.45">
      <c r="B48" s="3" t="s">
        <v>53</v>
      </c>
      <c r="C48" s="4">
        <v>10.160883280757098</v>
      </c>
      <c r="D48" s="4">
        <v>12.990196078431374</v>
      </c>
      <c r="E48" s="4">
        <v>11.588327473161453</v>
      </c>
      <c r="F48" s="4">
        <f t="shared" si="0"/>
        <v>27.845146130479531</v>
      </c>
      <c r="H48" s="3" t="s">
        <v>33</v>
      </c>
      <c r="I48" s="4">
        <v>28.427284262150181</v>
      </c>
    </row>
    <row r="49" spans="2:9" x14ac:dyDescent="0.45">
      <c r="B49" s="3" t="s">
        <v>54</v>
      </c>
      <c r="C49" s="4">
        <v>30.44223237597911</v>
      </c>
      <c r="D49" s="4">
        <v>39.030568368384024</v>
      </c>
      <c r="E49" s="4">
        <v>34.828293796858908</v>
      </c>
      <c r="F49" s="4">
        <f t="shared" si="0"/>
        <v>28.211912603300625</v>
      </c>
      <c r="H49" s="3" t="s">
        <v>83</v>
      </c>
      <c r="I49" s="4">
        <v>28.659243862340816</v>
      </c>
    </row>
    <row r="50" spans="2:9" x14ac:dyDescent="0.45">
      <c r="B50" s="3" t="s">
        <v>55</v>
      </c>
      <c r="C50" s="4">
        <v>22.574055158324821</v>
      </c>
      <c r="D50" s="4">
        <v>30.752638825149152</v>
      </c>
      <c r="E50" s="4">
        <v>26.770277292266993</v>
      </c>
      <c r="F50" s="4">
        <f t="shared" si="0"/>
        <v>36.230015429054383</v>
      </c>
      <c r="H50" s="3" t="s">
        <v>23</v>
      </c>
      <c r="I50" s="4">
        <v>29.022659725060578</v>
      </c>
    </row>
    <row r="51" spans="2:9" x14ac:dyDescent="0.45">
      <c r="B51" s="3" t="s">
        <v>56</v>
      </c>
      <c r="C51" s="4">
        <v>27.165787159190852</v>
      </c>
      <c r="D51" s="4">
        <v>35.860599770579562</v>
      </c>
      <c r="E51" s="4">
        <v>31.540462823497194</v>
      </c>
      <c r="F51" s="4">
        <f t="shared" si="0"/>
        <v>32.006481389393649</v>
      </c>
      <c r="H51" s="3" t="s">
        <v>14</v>
      </c>
      <c r="I51" s="4">
        <v>29.237204616068791</v>
      </c>
    </row>
    <row r="52" spans="2:9" x14ac:dyDescent="0.45">
      <c r="B52" s="3" t="s">
        <v>57</v>
      </c>
      <c r="C52" s="4">
        <v>20.947286687947546</v>
      </c>
      <c r="D52" s="4">
        <v>28.740590374693394</v>
      </c>
      <c r="E52" s="4">
        <v>24.88896481038606</v>
      </c>
      <c r="F52" s="4">
        <f t="shared" si="0"/>
        <v>37.20435874508695</v>
      </c>
      <c r="H52" s="3" t="s">
        <v>84</v>
      </c>
      <c r="I52" s="4">
        <v>29.458598194487944</v>
      </c>
    </row>
    <row r="53" spans="2:9" x14ac:dyDescent="0.45">
      <c r="B53" s="3" t="s">
        <v>58</v>
      </c>
      <c r="C53" s="4">
        <v>22.825553151670405</v>
      </c>
      <c r="D53" s="4">
        <v>28.436330796026322</v>
      </c>
      <c r="E53" s="4">
        <v>25.669946613629225</v>
      </c>
      <c r="F53" s="4">
        <f t="shared" si="0"/>
        <v>24.581124527732694</v>
      </c>
      <c r="H53" s="3" t="s">
        <v>71</v>
      </c>
      <c r="I53" s="4">
        <v>29.60325058648554</v>
      </c>
    </row>
    <row r="54" spans="2:9" x14ac:dyDescent="0.45">
      <c r="B54" s="3" t="s">
        <v>59</v>
      </c>
      <c r="C54" s="4">
        <v>23.74375613713017</v>
      </c>
      <c r="D54" s="4">
        <v>28.380211097352436</v>
      </c>
      <c r="E54" s="4">
        <v>26.164896555958006</v>
      </c>
      <c r="F54" s="4">
        <f t="shared" si="0"/>
        <v>19.52704927326911</v>
      </c>
      <c r="H54" s="3" t="s">
        <v>63</v>
      </c>
      <c r="I54" s="4">
        <v>29.684271437599829</v>
      </c>
    </row>
    <row r="55" spans="2:9" x14ac:dyDescent="0.45">
      <c r="B55" s="3" t="s">
        <v>60</v>
      </c>
      <c r="C55" s="4">
        <v>27.523465703971116</v>
      </c>
      <c r="D55" s="4">
        <v>35.204363435515049</v>
      </c>
      <c r="E55" s="4">
        <v>31.464559150407506</v>
      </c>
      <c r="F55" s="4">
        <f t="shared" si="0"/>
        <v>27.906724444355586</v>
      </c>
      <c r="H55" s="3" t="s">
        <v>65</v>
      </c>
      <c r="I55" s="4">
        <v>29.770766660566338</v>
      </c>
    </row>
    <row r="56" spans="2:9" x14ac:dyDescent="0.45">
      <c r="B56" s="3" t="s">
        <v>61</v>
      </c>
      <c r="C56" s="4">
        <v>21.225759681024588</v>
      </c>
      <c r="D56" s="4">
        <v>25.621155004974845</v>
      </c>
      <c r="E56" s="4">
        <v>23.5047829500189</v>
      </c>
      <c r="F56" s="4">
        <f t="shared" si="0"/>
        <v>20.707835149380564</v>
      </c>
      <c r="H56" s="3" t="s">
        <v>72</v>
      </c>
      <c r="I56" s="4">
        <v>30.020365634176365</v>
      </c>
    </row>
    <row r="57" spans="2:9" x14ac:dyDescent="0.45">
      <c r="B57" s="3" t="s">
        <v>62</v>
      </c>
      <c r="C57" s="4">
        <v>25.095249387400205</v>
      </c>
      <c r="D57" s="4">
        <v>31.240072775579751</v>
      </c>
      <c r="E57" s="4">
        <v>28.307724816614844</v>
      </c>
      <c r="F57" s="4">
        <f t="shared" si="0"/>
        <v>24.48600248326176</v>
      </c>
      <c r="H57" s="3" t="s">
        <v>25</v>
      </c>
      <c r="I57" s="4">
        <v>31.39364783838009</v>
      </c>
    </row>
    <row r="58" spans="2:9" x14ac:dyDescent="0.45">
      <c r="B58" s="3" t="s">
        <v>63</v>
      </c>
      <c r="C58" s="4">
        <v>23.082090554883784</v>
      </c>
      <c r="D58" s="4">
        <v>29.933840968668079</v>
      </c>
      <c r="E58" s="4">
        <v>26.642949547218631</v>
      </c>
      <c r="F58" s="4">
        <f t="shared" si="0"/>
        <v>29.684271437599829</v>
      </c>
      <c r="H58" s="3" t="s">
        <v>56</v>
      </c>
      <c r="I58" s="4">
        <v>32.006481389393649</v>
      </c>
    </row>
    <row r="59" spans="2:9" x14ac:dyDescent="0.45">
      <c r="B59" s="3" t="s">
        <v>64</v>
      </c>
      <c r="C59" s="4">
        <v>26.767597939753397</v>
      </c>
      <c r="D59" s="4">
        <v>33.609645817633762</v>
      </c>
      <c r="E59" s="4">
        <v>30.194182208918569</v>
      </c>
      <c r="F59" s="4">
        <f t="shared" si="0"/>
        <v>25.560933384011364</v>
      </c>
      <c r="H59" s="3" t="s">
        <v>96</v>
      </c>
      <c r="I59" s="4">
        <v>32.097606259849023</v>
      </c>
    </row>
    <row r="60" spans="2:9" x14ac:dyDescent="0.45">
      <c r="B60" s="3" t="s">
        <v>65</v>
      </c>
      <c r="C60" s="4">
        <v>20.587253920587255</v>
      </c>
      <c r="D60" s="4">
        <v>26.716237247103582</v>
      </c>
      <c r="E60" s="4">
        <v>23.594360455240359</v>
      </c>
      <c r="F60" s="4">
        <f t="shared" si="0"/>
        <v>29.770766660566338</v>
      </c>
      <c r="H60" s="3" t="s">
        <v>81</v>
      </c>
      <c r="I60" s="4">
        <v>32.398073476702528</v>
      </c>
    </row>
    <row r="61" spans="2:9" x14ac:dyDescent="0.45">
      <c r="B61" s="3" t="s">
        <v>66</v>
      </c>
      <c r="C61" s="4">
        <v>29.063938198553586</v>
      </c>
      <c r="D61" s="4">
        <v>36.358239670729773</v>
      </c>
      <c r="E61" s="4">
        <v>32.786455708958982</v>
      </c>
      <c r="F61" s="4">
        <f t="shared" si="0"/>
        <v>25.097429750725247</v>
      </c>
      <c r="H61" s="3" t="s">
        <v>37</v>
      </c>
      <c r="I61" s="4">
        <v>32.599123285401397</v>
      </c>
    </row>
    <row r="62" spans="2:9" x14ac:dyDescent="0.45">
      <c r="B62" s="3" t="s">
        <v>67</v>
      </c>
      <c r="C62" s="4">
        <v>19.955604883462819</v>
      </c>
      <c r="D62" s="4">
        <v>26.556736819266654</v>
      </c>
      <c r="E62" s="4">
        <v>23.251729059172245</v>
      </c>
      <c r="F62" s="4">
        <f t="shared" si="0"/>
        <v>33.079087175524222</v>
      </c>
      <c r="H62" s="3" t="s">
        <v>67</v>
      </c>
      <c r="I62" s="4">
        <v>33.079087175524222</v>
      </c>
    </row>
    <row r="63" spans="2:9" x14ac:dyDescent="0.45">
      <c r="B63" s="3" t="s">
        <v>68</v>
      </c>
      <c r="C63" s="4">
        <v>18.15461469977248</v>
      </c>
      <c r="D63" s="4">
        <v>21.819985694838607</v>
      </c>
      <c r="E63" s="4">
        <v>20.058486512294106</v>
      </c>
      <c r="F63" s="4">
        <f t="shared" si="0"/>
        <v>20.189748202764459</v>
      </c>
      <c r="H63" s="3" t="s">
        <v>28</v>
      </c>
      <c r="I63" s="4">
        <v>33.487855966078989</v>
      </c>
    </row>
    <row r="64" spans="2:9" x14ac:dyDescent="0.45">
      <c r="B64" s="3" t="s">
        <v>69</v>
      </c>
      <c r="C64" s="4">
        <v>20.303137116672541</v>
      </c>
      <c r="D64" s="4">
        <v>27.6792051100071</v>
      </c>
      <c r="E64" s="4">
        <v>24.059353471118179</v>
      </c>
      <c r="F64" s="4">
        <f t="shared" si="0"/>
        <v>36.329696001892607</v>
      </c>
      <c r="H64" s="3" t="s">
        <v>39</v>
      </c>
      <c r="I64" s="4">
        <v>33.623469398334862</v>
      </c>
    </row>
    <row r="65" spans="2:9" x14ac:dyDescent="0.45">
      <c r="B65" s="3" t="s">
        <v>70</v>
      </c>
      <c r="C65" s="4">
        <v>21.044427123928294</v>
      </c>
      <c r="D65" s="4">
        <v>25.910652920962203</v>
      </c>
      <c r="E65" s="4">
        <v>23.494860499265783</v>
      </c>
      <c r="F65" s="4">
        <f t="shared" si="0"/>
        <v>23.123584065164835</v>
      </c>
      <c r="H65" s="3" t="s">
        <v>80</v>
      </c>
      <c r="I65" s="4">
        <v>33.696459901149126</v>
      </c>
    </row>
    <row r="66" spans="2:9" x14ac:dyDescent="0.45">
      <c r="B66" s="3" t="s">
        <v>71</v>
      </c>
      <c r="C66" s="4">
        <v>23.440897625467514</v>
      </c>
      <c r="D66" s="4">
        <v>30.380165289256201</v>
      </c>
      <c r="E66" s="4">
        <v>26.993475129226336</v>
      </c>
      <c r="F66" s="4">
        <f t="shared" si="0"/>
        <v>29.60325058648554</v>
      </c>
      <c r="H66" s="3" t="s">
        <v>17</v>
      </c>
      <c r="I66" s="4">
        <v>33.715412966294785</v>
      </c>
    </row>
    <row r="67" spans="2:9" x14ac:dyDescent="0.45">
      <c r="B67" s="3" t="s">
        <v>72</v>
      </c>
      <c r="C67" s="4">
        <v>22.014388489208635</v>
      </c>
      <c r="D67" s="4">
        <v>28.623188405797102</v>
      </c>
      <c r="E67" s="4">
        <v>25.463861501436224</v>
      </c>
      <c r="F67" s="4">
        <f t="shared" si="0"/>
        <v>30.020365634176365</v>
      </c>
      <c r="H67" s="3" t="s">
        <v>77</v>
      </c>
      <c r="I67" s="4">
        <v>33.987466964730892</v>
      </c>
    </row>
    <row r="68" spans="2:9" x14ac:dyDescent="0.45">
      <c r="B68" s="3" t="s">
        <v>73</v>
      </c>
      <c r="C68" s="4">
        <v>18.265049763262152</v>
      </c>
      <c r="D68" s="4">
        <v>21.855719031798763</v>
      </c>
      <c r="E68" s="4">
        <v>20.166831903182796</v>
      </c>
      <c r="F68" s="4">
        <f t="shared" si="0"/>
        <v>19.658688670855913</v>
      </c>
      <c r="H68" s="3" t="s">
        <v>21</v>
      </c>
      <c r="I68" s="4">
        <v>35.024601340579636</v>
      </c>
    </row>
    <row r="69" spans="2:9" x14ac:dyDescent="0.45">
      <c r="B69" s="3" t="s">
        <v>74</v>
      </c>
      <c r="C69" s="4">
        <v>19.407441433164905</v>
      </c>
      <c r="D69" s="4">
        <v>26.798679867986795</v>
      </c>
      <c r="E69" s="4">
        <v>23.180744573163871</v>
      </c>
      <c r="F69" s="4">
        <f t="shared" si="0"/>
        <v>38.084558751733148</v>
      </c>
      <c r="H69" s="3" t="s">
        <v>42</v>
      </c>
      <c r="I69" s="4">
        <v>35.284335064874902</v>
      </c>
    </row>
    <row r="70" spans="2:9" x14ac:dyDescent="0.45">
      <c r="B70" s="3" t="s">
        <v>75</v>
      </c>
      <c r="C70" s="4">
        <v>30.473650061278928</v>
      </c>
      <c r="D70" s="4">
        <v>36.409694646035881</v>
      </c>
      <c r="E70" s="4">
        <v>33.511273442438714</v>
      </c>
      <c r="F70" s="4">
        <f t="shared" ref="F70:F84" si="1">(D70-C70)/C70*100</f>
        <v>19.479270034342015</v>
      </c>
      <c r="H70" s="3" t="s">
        <v>26</v>
      </c>
      <c r="I70" s="4">
        <v>35.469537645100125</v>
      </c>
    </row>
    <row r="71" spans="2:9" x14ac:dyDescent="0.45">
      <c r="B71" s="3" t="s">
        <v>76</v>
      </c>
      <c r="C71" s="4">
        <v>21.898928024502297</v>
      </c>
      <c r="D71" s="4">
        <v>31.520081342145399</v>
      </c>
      <c r="E71" s="4">
        <v>26.715077393464554</v>
      </c>
      <c r="F71" s="4">
        <f t="shared" si="1"/>
        <v>43.934357457489135</v>
      </c>
      <c r="H71" s="3" t="s">
        <v>55</v>
      </c>
      <c r="I71" s="4">
        <v>36.230015429054383</v>
      </c>
    </row>
    <row r="72" spans="2:9" x14ac:dyDescent="0.45">
      <c r="B72" s="3" t="s">
        <v>77</v>
      </c>
      <c r="C72" s="4">
        <v>21.636212624584715</v>
      </c>
      <c r="D72" s="4">
        <v>28.989813242784379</v>
      </c>
      <c r="E72" s="4">
        <v>25.25697503671072</v>
      </c>
      <c r="F72" s="4">
        <f t="shared" si="1"/>
        <v>33.987466964730892</v>
      </c>
      <c r="H72" s="3" t="s">
        <v>69</v>
      </c>
      <c r="I72" s="4">
        <v>36.329696001892607</v>
      </c>
    </row>
    <row r="73" spans="2:9" x14ac:dyDescent="0.45">
      <c r="B73" s="3" t="s">
        <v>78</v>
      </c>
      <c r="C73" s="4">
        <v>24.583901773533423</v>
      </c>
      <c r="D73" s="4">
        <v>30.917713620101505</v>
      </c>
      <c r="E73" s="4">
        <v>27.902328814737576</v>
      </c>
      <c r="F73" s="4">
        <f t="shared" si="1"/>
        <v>25.764062616728108</v>
      </c>
      <c r="H73" s="3" t="s">
        <v>57</v>
      </c>
      <c r="I73" s="4">
        <v>37.20435874508695</v>
      </c>
    </row>
    <row r="74" spans="2:9" x14ac:dyDescent="0.45">
      <c r="B74" s="3" t="s">
        <v>79</v>
      </c>
      <c r="C74" s="4">
        <v>25.566066997518611</v>
      </c>
      <c r="D74" s="4">
        <v>31.682758620689654</v>
      </c>
      <c r="E74" s="4">
        <v>28.840399912427934</v>
      </c>
      <c r="F74" s="4">
        <f t="shared" si="1"/>
        <v>23.925039482078788</v>
      </c>
      <c r="H74" s="3" t="s">
        <v>74</v>
      </c>
      <c r="I74" s="4">
        <v>38.084558751733148</v>
      </c>
    </row>
    <row r="75" spans="2:9" x14ac:dyDescent="0.45">
      <c r="B75" s="3" t="s">
        <v>80</v>
      </c>
      <c r="C75" s="4">
        <v>22.698136943629066</v>
      </c>
      <c r="D75" s="4">
        <v>30.346605557146951</v>
      </c>
      <c r="E75" s="4">
        <v>26.595775844391717</v>
      </c>
      <c r="F75" s="4">
        <f t="shared" si="1"/>
        <v>33.696459901149126</v>
      </c>
      <c r="H75" s="3" t="s">
        <v>24</v>
      </c>
      <c r="I75" s="4">
        <v>38.37460317460318</v>
      </c>
    </row>
    <row r="76" spans="2:9" x14ac:dyDescent="0.45">
      <c r="B76" s="3" t="s">
        <v>81</v>
      </c>
      <c r="C76" s="4">
        <v>21.471172962226639</v>
      </c>
      <c r="D76" s="4">
        <v>28.427419354838712</v>
      </c>
      <c r="E76" s="4">
        <v>24.799732977303073</v>
      </c>
      <c r="F76" s="4">
        <f t="shared" si="1"/>
        <v>32.398073476702528</v>
      </c>
      <c r="H76" s="3" t="s">
        <v>11</v>
      </c>
      <c r="I76" s="4">
        <v>38.404268642856252</v>
      </c>
    </row>
    <row r="77" spans="2:9" x14ac:dyDescent="0.45">
      <c r="B77" s="3" t="s">
        <v>82</v>
      </c>
      <c r="C77" s="4">
        <v>24.717996004303057</v>
      </c>
      <c r="D77" s="4">
        <v>28.908957705204429</v>
      </c>
      <c r="E77" s="4">
        <v>26.911515026790244</v>
      </c>
      <c r="F77" s="4">
        <f t="shared" si="1"/>
        <v>16.955103076203201</v>
      </c>
      <c r="H77" s="3" t="s">
        <v>32</v>
      </c>
      <c r="I77" s="4">
        <v>38.444127778729644</v>
      </c>
    </row>
    <row r="78" spans="2:9" x14ac:dyDescent="0.45">
      <c r="B78" s="3" t="s">
        <v>83</v>
      </c>
      <c r="C78" s="4">
        <v>27.137577491654746</v>
      </c>
      <c r="D78" s="4">
        <v>34.915002003319792</v>
      </c>
      <c r="E78" s="4">
        <v>31.104544206880846</v>
      </c>
      <c r="F78" s="4">
        <f t="shared" si="1"/>
        <v>28.659243862340816</v>
      </c>
      <c r="H78" s="3" t="s">
        <v>88</v>
      </c>
      <c r="I78" s="4">
        <v>38.582500869382947</v>
      </c>
    </row>
    <row r="79" spans="2:9" x14ac:dyDescent="0.45">
      <c r="B79" s="3" t="s">
        <v>84</v>
      </c>
      <c r="C79" s="4">
        <v>26.511067419293461</v>
      </c>
      <c r="D79" s="4">
        <v>34.320856247412927</v>
      </c>
      <c r="E79" s="4">
        <v>30.554790538266165</v>
      </c>
      <c r="F79" s="4">
        <f t="shared" si="1"/>
        <v>29.458598194487944</v>
      </c>
      <c r="H79" s="3" t="s">
        <v>20</v>
      </c>
      <c r="I79" s="4">
        <v>39.473463506126144</v>
      </c>
    </row>
    <row r="80" spans="2:9" x14ac:dyDescent="0.45">
      <c r="B80" s="3" t="s">
        <v>85</v>
      </c>
      <c r="C80" s="4">
        <v>32.20683232275195</v>
      </c>
      <c r="D80" s="4">
        <v>41.211895327396128</v>
      </c>
      <c r="E80" s="4">
        <v>36.733597508082958</v>
      </c>
      <c r="F80" s="4">
        <f t="shared" si="1"/>
        <v>27.960101491517097</v>
      </c>
      <c r="H80" s="3" t="s">
        <v>47</v>
      </c>
      <c r="I80" s="4">
        <v>39.955286474616088</v>
      </c>
    </row>
    <row r="81" spans="2:9" x14ac:dyDescent="0.45">
      <c r="B81" s="3" t="s">
        <v>86</v>
      </c>
      <c r="C81" s="4">
        <v>15.775922814244675</v>
      </c>
      <c r="D81" s="4">
        <v>19.162883232158343</v>
      </c>
      <c r="E81" s="4">
        <v>17.520923938036237</v>
      </c>
      <c r="F81" s="4">
        <f t="shared" si="1"/>
        <v>21.469174626383531</v>
      </c>
      <c r="H81" s="3" t="s">
        <v>19</v>
      </c>
      <c r="I81" s="4">
        <v>40.871737273128453</v>
      </c>
    </row>
    <row r="82" spans="2:9" x14ac:dyDescent="0.45">
      <c r="B82" s="3" t="s">
        <v>87</v>
      </c>
      <c r="C82" s="4">
        <v>27.980568112812897</v>
      </c>
      <c r="D82" s="4">
        <v>35.345532692893691</v>
      </c>
      <c r="E82" s="4">
        <v>31.752896006840249</v>
      </c>
      <c r="F82" s="4">
        <f t="shared" si="1"/>
        <v>26.321712091000116</v>
      </c>
      <c r="H82" s="3" t="s">
        <v>30</v>
      </c>
      <c r="I82" s="4">
        <v>41.366184910563469</v>
      </c>
    </row>
    <row r="83" spans="2:9" x14ac:dyDescent="0.45">
      <c r="B83" s="3" t="s">
        <v>88</v>
      </c>
      <c r="C83" s="4">
        <v>19.833729216152019</v>
      </c>
      <c r="D83" s="4">
        <v>27.486077963404931</v>
      </c>
      <c r="E83" s="4">
        <v>23.64394993045897</v>
      </c>
      <c r="F83" s="4">
        <f t="shared" si="1"/>
        <v>38.582500869382947</v>
      </c>
      <c r="H83" s="3" t="s">
        <v>35</v>
      </c>
      <c r="I83" s="4">
        <v>41.558036329730733</v>
      </c>
    </row>
    <row r="84" spans="2:9" x14ac:dyDescent="0.45">
      <c r="B84" s="3" t="s">
        <v>3</v>
      </c>
      <c r="C84" s="4">
        <v>24.672113303183778</v>
      </c>
      <c r="D84" s="4">
        <v>31.063395222173284</v>
      </c>
      <c r="E84" s="4">
        <v>27.960090805703157</v>
      </c>
      <c r="F84" s="4">
        <f t="shared" si="1"/>
        <v>25.904882327874006</v>
      </c>
      <c r="H84" s="3" t="s">
        <v>76</v>
      </c>
      <c r="I84" s="4">
        <v>43.934357457489135</v>
      </c>
    </row>
  </sheetData>
  <sheetProtection sheet="1" objects="1" scenarios="1"/>
  <sortState xmlns:xlrd2="http://schemas.microsoft.com/office/spreadsheetml/2017/richdata2" ref="H5:I84">
    <sortCondition ref="I5:I84"/>
  </sortState>
  <mergeCells count="3">
    <mergeCell ref="G3:M3"/>
    <mergeCell ref="B1:M1"/>
    <mergeCell ref="B2:M2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Unpaid care for children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2022-11-06T11:37:55Z</cp:lastPrinted>
  <dcterms:created xsi:type="dcterms:W3CDTF">2022-11-06T11:23:22Z</dcterms:created>
  <dcterms:modified xsi:type="dcterms:W3CDTF">2022-11-08T10:34:26Z</dcterms:modified>
</cp:coreProperties>
</file>