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Items for HB Website\"/>
    </mc:Choice>
  </mc:AlternateContent>
  <xr:revisionPtr revIDLastSave="0" documentId="8_{8A8D51D2-916D-495F-BB09-A4463229E59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Municipalities" sheetId="3" r:id="rId1"/>
    <sheet name="template_rse" sheetId="1" state="hidden" r:id="rId2"/>
    <sheet name="format" sheetId="2" state="hidden" r:id="rId3"/>
  </sheets>
  <definedNames>
    <definedName name="_xlnm.Print_Area" localSheetId="0">Municipalities!$B$1:$S$84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4" i="3" l="1"/>
  <c r="M84" i="3"/>
  <c r="H84" i="3"/>
  <c r="Q83" i="3"/>
  <c r="M83" i="3"/>
  <c r="H83" i="3"/>
  <c r="Q82" i="3"/>
  <c r="M82" i="3"/>
  <c r="H82" i="3"/>
  <c r="Q81" i="3"/>
  <c r="M81" i="3"/>
  <c r="H81" i="3"/>
  <c r="Q80" i="3"/>
  <c r="M80" i="3"/>
  <c r="H80" i="3"/>
  <c r="Q79" i="3"/>
  <c r="M79" i="3"/>
  <c r="H79" i="3"/>
  <c r="Q78" i="3"/>
  <c r="M78" i="3"/>
  <c r="H78" i="3"/>
  <c r="Q77" i="3"/>
  <c r="M77" i="3"/>
  <c r="H77" i="3"/>
  <c r="Q76" i="3"/>
  <c r="M76" i="3"/>
  <c r="H76" i="3"/>
  <c r="Q75" i="3"/>
  <c r="M75" i="3"/>
  <c r="H75" i="3"/>
  <c r="Q74" i="3"/>
  <c r="M74" i="3"/>
  <c r="H74" i="3"/>
  <c r="Q73" i="3"/>
  <c r="M73" i="3"/>
  <c r="H73" i="3"/>
  <c r="Q72" i="3"/>
  <c r="M72" i="3"/>
  <c r="H72" i="3"/>
  <c r="Q71" i="3"/>
  <c r="M71" i="3"/>
  <c r="H71" i="3"/>
  <c r="Q70" i="3"/>
  <c r="M70" i="3"/>
  <c r="H70" i="3"/>
  <c r="Q69" i="3"/>
  <c r="M69" i="3"/>
  <c r="H69" i="3"/>
  <c r="Q68" i="3"/>
  <c r="M68" i="3"/>
  <c r="H68" i="3"/>
  <c r="Q67" i="3"/>
  <c r="M67" i="3"/>
  <c r="H67" i="3"/>
  <c r="Q66" i="3"/>
  <c r="M66" i="3"/>
  <c r="H66" i="3"/>
  <c r="Q65" i="3"/>
  <c r="M65" i="3"/>
  <c r="H65" i="3"/>
  <c r="Q64" i="3"/>
  <c r="M64" i="3"/>
  <c r="H64" i="3"/>
  <c r="Q63" i="3"/>
  <c r="M63" i="3"/>
  <c r="H63" i="3"/>
  <c r="Q62" i="3"/>
  <c r="M62" i="3"/>
  <c r="H62" i="3"/>
  <c r="Q61" i="3"/>
  <c r="M61" i="3"/>
  <c r="H61" i="3"/>
  <c r="Q60" i="3"/>
  <c r="M60" i="3"/>
  <c r="H60" i="3"/>
  <c r="Q59" i="3"/>
  <c r="M59" i="3"/>
  <c r="H59" i="3"/>
  <c r="Q58" i="3"/>
  <c r="M58" i="3"/>
  <c r="H58" i="3"/>
  <c r="Q57" i="3"/>
  <c r="M57" i="3"/>
  <c r="H57" i="3"/>
  <c r="Q56" i="3"/>
  <c r="M56" i="3"/>
  <c r="H56" i="3"/>
  <c r="Q55" i="3"/>
  <c r="M55" i="3"/>
  <c r="H55" i="3"/>
  <c r="Q54" i="3"/>
  <c r="M54" i="3"/>
  <c r="H54" i="3"/>
  <c r="Q53" i="3"/>
  <c r="M53" i="3"/>
  <c r="H53" i="3"/>
  <c r="Q52" i="3"/>
  <c r="M52" i="3"/>
  <c r="H52" i="3"/>
  <c r="Q51" i="3"/>
  <c r="M51" i="3"/>
  <c r="H51" i="3"/>
  <c r="Q50" i="3"/>
  <c r="M50" i="3"/>
  <c r="H50" i="3"/>
  <c r="Q49" i="3"/>
  <c r="M49" i="3"/>
  <c r="H49" i="3"/>
  <c r="Q48" i="3"/>
  <c r="M48" i="3"/>
  <c r="H48" i="3"/>
  <c r="Q47" i="3"/>
  <c r="M47" i="3"/>
  <c r="H47" i="3"/>
  <c r="Q46" i="3"/>
  <c r="M46" i="3"/>
  <c r="H46" i="3"/>
  <c r="Q45" i="3"/>
  <c r="M45" i="3"/>
  <c r="H45" i="3"/>
  <c r="Q44" i="3"/>
  <c r="M44" i="3"/>
  <c r="H44" i="3"/>
  <c r="Q43" i="3"/>
  <c r="M43" i="3"/>
  <c r="H43" i="3"/>
  <c r="Q42" i="3"/>
  <c r="M42" i="3"/>
  <c r="H42" i="3"/>
  <c r="Q41" i="3"/>
  <c r="M41" i="3"/>
  <c r="H41" i="3"/>
  <c r="Q40" i="3"/>
  <c r="M40" i="3"/>
  <c r="H40" i="3"/>
  <c r="Q39" i="3"/>
  <c r="M39" i="3"/>
  <c r="H39" i="3"/>
  <c r="Q38" i="3"/>
  <c r="M38" i="3"/>
  <c r="H38" i="3"/>
  <c r="Q37" i="3"/>
  <c r="M37" i="3"/>
  <c r="H37" i="3"/>
  <c r="Q36" i="3"/>
  <c r="M36" i="3"/>
  <c r="H36" i="3"/>
  <c r="Q35" i="3"/>
  <c r="M35" i="3"/>
  <c r="H35" i="3"/>
  <c r="Q34" i="3"/>
  <c r="M34" i="3"/>
  <c r="H34" i="3"/>
  <c r="Q33" i="3"/>
  <c r="M33" i="3"/>
  <c r="H33" i="3"/>
  <c r="Q32" i="3"/>
  <c r="M32" i="3"/>
  <c r="H32" i="3"/>
  <c r="Q31" i="3"/>
  <c r="M31" i="3"/>
  <c r="H31" i="3"/>
  <c r="Q30" i="3"/>
  <c r="M30" i="3"/>
  <c r="H30" i="3"/>
  <c r="Q29" i="3"/>
  <c r="M29" i="3"/>
  <c r="H29" i="3"/>
  <c r="Q28" i="3"/>
  <c r="M28" i="3"/>
  <c r="H28" i="3"/>
  <c r="Q27" i="3"/>
  <c r="M27" i="3"/>
  <c r="H27" i="3"/>
  <c r="Q26" i="3"/>
  <c r="M26" i="3"/>
  <c r="H26" i="3"/>
  <c r="Q25" i="3"/>
  <c r="M25" i="3"/>
  <c r="H25" i="3"/>
  <c r="Q24" i="3"/>
  <c r="M24" i="3"/>
  <c r="H24" i="3"/>
  <c r="Q23" i="3"/>
  <c r="M23" i="3"/>
  <c r="H23" i="3"/>
  <c r="Q22" i="3"/>
  <c r="M22" i="3"/>
  <c r="H22" i="3"/>
  <c r="Q21" i="3"/>
  <c r="M21" i="3"/>
  <c r="H21" i="3"/>
  <c r="Q20" i="3"/>
  <c r="M20" i="3"/>
  <c r="H20" i="3"/>
  <c r="Q19" i="3"/>
  <c r="M19" i="3"/>
  <c r="H19" i="3"/>
  <c r="Q18" i="3"/>
  <c r="M18" i="3"/>
  <c r="H18" i="3"/>
  <c r="Q17" i="3"/>
  <c r="M17" i="3"/>
  <c r="H17" i="3"/>
  <c r="Q16" i="3"/>
  <c r="M16" i="3"/>
  <c r="H16" i="3"/>
  <c r="Q15" i="3"/>
  <c r="M15" i="3"/>
  <c r="H15" i="3"/>
  <c r="Q14" i="3"/>
  <c r="M14" i="3"/>
  <c r="H14" i="3"/>
  <c r="Q13" i="3"/>
  <c r="M13" i="3"/>
  <c r="H13" i="3"/>
  <c r="Q12" i="3"/>
  <c r="M12" i="3"/>
  <c r="H12" i="3"/>
  <c r="Q11" i="3"/>
  <c r="M11" i="3"/>
  <c r="H11" i="3"/>
  <c r="Q10" i="3"/>
  <c r="M10" i="3"/>
  <c r="H10" i="3"/>
  <c r="Q9" i="3"/>
  <c r="M9" i="3"/>
  <c r="H9" i="3"/>
  <c r="Q8" i="3"/>
  <c r="M8" i="3"/>
  <c r="H8" i="3"/>
  <c r="Q7" i="3"/>
  <c r="M7" i="3"/>
  <c r="H7" i="3"/>
  <c r="Q6" i="3"/>
  <c r="M6" i="3"/>
  <c r="H6" i="3"/>
  <c r="Q5" i="3"/>
  <c r="M5" i="3"/>
  <c r="H5" i="3"/>
  <c r="A7" i="1" l="1"/>
</calcChain>
</file>

<file path=xl/sharedStrings.xml><?xml version="1.0" encoding="utf-8"?>
<sst xmlns="http://schemas.openxmlformats.org/spreadsheetml/2006/main" count="112" uniqueCount="111">
  <si>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</si>
  <si>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</si>
  <si>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</si>
  <si>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</si>
  <si>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</si>
  <si>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</si>
  <si>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</si>
  <si>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</si>
  <si>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</si>
  <si>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</si>
  <si>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</si>
  <si>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</si>
  <si>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</si>
  <si>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Preschool</t>
  </si>
  <si>
    <t>Secondary - Government</t>
  </si>
  <si>
    <t>Secondary - Catholic</t>
  </si>
  <si>
    <t>Other</t>
  </si>
  <si>
    <t>Total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</si>
  <si>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</si>
  <si>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</si>
  <si>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</si>
  <si>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</si>
  <si>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</si>
  <si>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</si>
  <si>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</si>
  <si>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</si>
  <si>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</si>
  <si>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</si>
  <si>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</si>
  <si>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</si>
  <si>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</si>
  <si>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</si>
  <si>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</si>
  <si>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</si>
  <si>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</si>
  <si>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</si>
  <si>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</si>
  <si>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</si>
  <si>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</si>
  <si>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</si>
  <si>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</si>
  <si>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</si>
  <si>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</si>
  <si>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</si>
  <si>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</si>
  <si>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</si>
  <si>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</si>
  <si>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</si>
  <si>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</si>
  <si>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</si>
  <si>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</si>
  <si>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</si>
  <si>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</si>
  <si>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</si>
  <si>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</si>
  <si>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</si>
  <si>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</si>
  <si>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</si>
  <si>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</si>
  <si>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</si>
  <si>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</si>
  <si>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</si>
  <si>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</si>
  <si>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</si>
  <si>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</si>
  <si>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</si>
  <si>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</si>
  <si>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</si>
  <si>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</si>
  <si>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</si>
  <si>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</si>
  <si>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</si>
  <si>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</si>
  <si>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</si>
  <si>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</si>
  <si>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</si>
  <si>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</si>
  <si>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</si>
  <si>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</si>
  <si>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</si>
  <si>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</si>
  <si>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</si>
  <si>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</si>
  <si>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</si>
  <si>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</si>
  <si>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</si>
  <si>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</si>
  <si>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</si>
  <si>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</si>
  <si>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</si>
  <si>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</si>
  <si>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</si>
  <si>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</si>
  <si>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</si>
  <si>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</si>
  <si>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Queenscliffe</t>
  </si>
  <si>
    <t>TAFE</t>
  </si>
  <si>
    <t>Primary - Government</t>
  </si>
  <si>
    <t>Primary - Catholic</t>
  </si>
  <si>
    <t>Primary - other non-Government</t>
  </si>
  <si>
    <t>Primary - not further defined</t>
  </si>
  <si>
    <t>All Primary</t>
  </si>
  <si>
    <t>Secondary - other non-Government</t>
  </si>
  <si>
    <t>Secondary - not further defined</t>
  </si>
  <si>
    <t>All Secondary</t>
  </si>
  <si>
    <t>University and other</t>
  </si>
  <si>
    <t>Tertiary - not further defined</t>
  </si>
  <si>
    <t>All Tertiary</t>
  </si>
  <si>
    <t>Colac Otway</t>
  </si>
  <si>
    <t>Students, by Level of Education Attending, by Municipality: 2021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</si>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</sst>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6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</cellStyleXfs>
  <cellXfs count="28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 applyAlignment="1">
      <protection locked="0"/>
    </xf>
    <xf numFmtId="3" fontId="11" fillId="0" borderId="0" xfId="0" applyNumberFormat="1" applyFont="1" applyProtection="1">
      <protection hidden="1"/>
    </xf>
    <xf numFmtId="3" fontId="11" fillId="0" borderId="0" xfId="0" applyNumberFormat="1" applyFont="1" applyAlignment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protection hidden="1"/>
    </xf>
    <xf numFmtId="3" fontId="11" fillId="5" borderId="0" xfId="5" applyNumberFormat="1" applyFont="1" applyFill="1" applyAlignment="1" applyProtection="1">
      <protection hidden="1"/>
    </xf>
    <xf numFmtId="3" fontId="12" fillId="0" borderId="0" xfId="9" applyNumberFormat="1" applyFont="1" applyFill="1" applyAlignment="1" applyProtection="1">
      <protection hidden="1"/>
    </xf>
    <xf numFmtId="3" fontId="13" fillId="7" borderId="0" xfId="0" applyNumberFormat="1" applyFont="1" applyFill="1" applyAlignment="1" applyProtection="1">
      <alignment horizontal="center" vertical="center" wrapText="1"/>
      <protection hidden="1"/>
    </xf>
    <xf numFmtId="3" fontId="13" fillId="8" borderId="0" xfId="0" applyNumberFormat="1" applyFont="1" applyFill="1" applyAlignment="1" applyProtection="1">
      <alignment horizontal="center" vertical="center" wrapText="1"/>
      <protection hidden="1"/>
    </xf>
    <xf numFmtId="3" fontId="14" fillId="0" borderId="0" xfId="0" applyNumberFormat="1" applyFont="1" applyProtection="1">
      <protection hidden="1"/>
    </xf>
    <xf numFmtId="3" fontId="14" fillId="10" borderId="0" xfId="0" applyNumberFormat="1" applyFont="1" applyFill="1" applyProtection="1">
      <protection hidden="1"/>
    </xf>
    <xf numFmtId="3" fontId="14" fillId="0" borderId="4" xfId="0" applyNumberFormat="1" applyFont="1" applyBorder="1" applyProtection="1">
      <protection hidden="1"/>
    </xf>
    <xf numFmtId="3" fontId="14" fillId="10" borderId="4" xfId="0" applyNumberFormat="1" applyFont="1" applyFill="1" applyBorder="1" applyProtection="1">
      <protection hidden="1"/>
    </xf>
    <xf numFmtId="3" fontId="15" fillId="9" borderId="4" xfId="0" applyNumberFormat="1" applyFont="1" applyFill="1" applyBorder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3" fontId="11" fillId="0" borderId="0" xfId="0" applyNumberFormat="1" applyFont="1" applyAlignment="1" applyProtection="1">
      <alignment horizont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Normal 2" xfId="10" xr:uid="{00000000-0005-0000-0000-000008000000}"/>
    <cellStyle name="rowfield" xfId="7" xr:uid="{00000000-0005-0000-0000-000009000000}"/>
    <cellStyle name="Test" xfId="8" xr:uid="{00000000-0005-0000-0000-00000A000000}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0"/>
  <sheetViews>
    <sheetView showGridLines="0" showRowColHeader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" sqref="R1"/>
    </sheetView>
  </sheetViews>
  <sheetFormatPr defaultColWidth="15.73046875" defaultRowHeight="10.5" x14ac:dyDescent="0.35"/>
  <cols>
    <col min="1" max="1" width="1.53125" style="14" customWidth="1"/>
    <col min="2" max="2" width="12.9296875" style="14" customWidth="1"/>
    <col min="3" max="19" width="9" style="14" customWidth="1"/>
    <col min="20" max="16384" width="15.73046875" style="14"/>
  </cols>
  <sheetData>
    <row r="1" spans="1:19" ht="20.65" x14ac:dyDescent="0.6">
      <c r="A1" s="13"/>
      <c r="B1" s="26" t="s">
        <v>109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9" x14ac:dyDescent="0.35">
      <c r="A2" s="13"/>
      <c r="B2" s="27" t="s">
        <v>110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9" ht="6.85" customHeight="1" x14ac:dyDescent="0.35">
      <c r="A3" s="13"/>
    </row>
    <row r="4" spans="1:19" s="16" customFormat="1" ht="31.5" x14ac:dyDescent="0.35">
      <c r="A4" s="15"/>
      <c r="B4" s="19"/>
      <c r="C4" s="19" t="s">
        <v>13</v>
      </c>
      <c r="D4" s="19" t="s">
        <v>97</v>
      </c>
      <c r="E4" s="19" t="s">
        <v>98</v>
      </c>
      <c r="F4" s="19" t="s">
        <v>99</v>
      </c>
      <c r="G4" s="19" t="s">
        <v>100</v>
      </c>
      <c r="H4" s="20" t="s">
        <v>101</v>
      </c>
      <c r="I4" s="19" t="s">
        <v>14</v>
      </c>
      <c r="J4" s="19" t="s">
        <v>15</v>
      </c>
      <c r="K4" s="19" t="s">
        <v>102</v>
      </c>
      <c r="L4" s="19" t="s">
        <v>103</v>
      </c>
      <c r="M4" s="20" t="s">
        <v>104</v>
      </c>
      <c r="N4" s="19" t="s">
        <v>96</v>
      </c>
      <c r="O4" s="19" t="s">
        <v>105</v>
      </c>
      <c r="P4" s="19" t="s">
        <v>106</v>
      </c>
      <c r="Q4" s="20" t="s">
        <v>107</v>
      </c>
      <c r="R4" s="19" t="s">
        <v>16</v>
      </c>
      <c r="S4" s="20" t="s">
        <v>17</v>
      </c>
    </row>
    <row r="5" spans="1:19" x14ac:dyDescent="0.35">
      <c r="A5" s="13"/>
      <c r="B5" s="21" t="s">
        <v>18</v>
      </c>
      <c r="C5" s="21">
        <v>213</v>
      </c>
      <c r="D5" s="21">
        <v>776</v>
      </c>
      <c r="E5" s="21">
        <v>133</v>
      </c>
      <c r="F5" s="21">
        <v>22</v>
      </c>
      <c r="G5" s="21">
        <v>0</v>
      </c>
      <c r="H5" s="22">
        <f>SUM(C5:G5)</f>
        <v>1144</v>
      </c>
      <c r="I5" s="21">
        <v>595</v>
      </c>
      <c r="J5" s="21">
        <v>172</v>
      </c>
      <c r="K5" s="21">
        <v>87</v>
      </c>
      <c r="L5" s="21">
        <v>0</v>
      </c>
      <c r="M5" s="22">
        <f>SUM(I5:L5)</f>
        <v>854</v>
      </c>
      <c r="N5" s="21">
        <v>283</v>
      </c>
      <c r="O5" s="21">
        <v>295</v>
      </c>
      <c r="P5" s="21">
        <v>0</v>
      </c>
      <c r="Q5" s="21">
        <f>SUM(N5:P5)</f>
        <v>578</v>
      </c>
      <c r="R5" s="22">
        <v>54</v>
      </c>
      <c r="S5" s="21">
        <v>2629</v>
      </c>
    </row>
    <row r="6" spans="1:19" x14ac:dyDescent="0.35">
      <c r="A6" s="13"/>
      <c r="B6" s="23" t="s">
        <v>89</v>
      </c>
      <c r="C6" s="23">
        <v>221</v>
      </c>
      <c r="D6" s="23">
        <v>646</v>
      </c>
      <c r="E6" s="23">
        <v>124</v>
      </c>
      <c r="F6" s="23">
        <v>9</v>
      </c>
      <c r="G6" s="23">
        <v>0</v>
      </c>
      <c r="H6" s="24">
        <f t="shared" ref="H6:H69" si="0">SUM(C6:G6)</f>
        <v>1000</v>
      </c>
      <c r="I6" s="23">
        <v>281</v>
      </c>
      <c r="J6" s="23">
        <v>270</v>
      </c>
      <c r="K6" s="23">
        <v>38</v>
      </c>
      <c r="L6" s="23">
        <v>0</v>
      </c>
      <c r="M6" s="24">
        <f t="shared" ref="M6:M69" si="1">SUM(I6:L6)</f>
        <v>589</v>
      </c>
      <c r="N6" s="23">
        <v>156</v>
      </c>
      <c r="O6" s="23">
        <v>163</v>
      </c>
      <c r="P6" s="23">
        <v>0</v>
      </c>
      <c r="Q6" s="23">
        <f t="shared" ref="Q6:Q69" si="2">SUM(N6:P6)</f>
        <v>319</v>
      </c>
      <c r="R6" s="24">
        <v>63</v>
      </c>
      <c r="S6" s="23">
        <v>1991</v>
      </c>
    </row>
    <row r="7" spans="1:19" x14ac:dyDescent="0.35">
      <c r="A7" s="13"/>
      <c r="B7" s="23" t="s">
        <v>55</v>
      </c>
      <c r="C7" s="23">
        <v>2556</v>
      </c>
      <c r="D7" s="23">
        <v>5600</v>
      </c>
      <c r="E7" s="23">
        <v>2755</v>
      </c>
      <c r="F7" s="23">
        <v>1188</v>
      </c>
      <c r="G7" s="23">
        <v>14</v>
      </c>
      <c r="H7" s="24">
        <f t="shared" si="0"/>
        <v>12113</v>
      </c>
      <c r="I7" s="23">
        <v>3549</v>
      </c>
      <c r="J7" s="23">
        <v>2455</v>
      </c>
      <c r="K7" s="23">
        <v>1730</v>
      </c>
      <c r="L7" s="23">
        <v>10</v>
      </c>
      <c r="M7" s="24">
        <f t="shared" si="1"/>
        <v>7744</v>
      </c>
      <c r="N7" s="23">
        <v>2470</v>
      </c>
      <c r="O7" s="23">
        <v>4904</v>
      </c>
      <c r="P7" s="23">
        <v>6</v>
      </c>
      <c r="Q7" s="23">
        <f t="shared" si="2"/>
        <v>7380</v>
      </c>
      <c r="R7" s="24">
        <v>904</v>
      </c>
      <c r="S7" s="23">
        <v>28137</v>
      </c>
    </row>
    <row r="8" spans="1:19" x14ac:dyDescent="0.35">
      <c r="A8" s="13"/>
      <c r="B8" s="23" t="s">
        <v>56</v>
      </c>
      <c r="C8" s="23">
        <v>2969</v>
      </c>
      <c r="D8" s="23">
        <v>7489</v>
      </c>
      <c r="E8" s="23">
        <v>2297</v>
      </c>
      <c r="F8" s="23">
        <v>620</v>
      </c>
      <c r="G8" s="23">
        <v>7</v>
      </c>
      <c r="H8" s="24">
        <f t="shared" si="0"/>
        <v>13382</v>
      </c>
      <c r="I8" s="23">
        <v>4673</v>
      </c>
      <c r="J8" s="23">
        <v>2038</v>
      </c>
      <c r="K8" s="23">
        <v>1510</v>
      </c>
      <c r="L8" s="23">
        <v>11</v>
      </c>
      <c r="M8" s="24">
        <f t="shared" si="1"/>
        <v>8232</v>
      </c>
      <c r="N8" s="23">
        <v>2425</v>
      </c>
      <c r="O8" s="23">
        <v>6877</v>
      </c>
      <c r="P8" s="23">
        <v>9</v>
      </c>
      <c r="Q8" s="23">
        <f t="shared" si="2"/>
        <v>9311</v>
      </c>
      <c r="R8" s="24">
        <v>1102</v>
      </c>
      <c r="S8" s="23">
        <v>32027</v>
      </c>
    </row>
    <row r="9" spans="1:19" x14ac:dyDescent="0.35">
      <c r="B9" s="23" t="s">
        <v>19</v>
      </c>
      <c r="C9" s="23">
        <v>694</v>
      </c>
      <c r="D9" s="23">
        <v>1979</v>
      </c>
      <c r="E9" s="23">
        <v>392</v>
      </c>
      <c r="F9" s="23">
        <v>374</v>
      </c>
      <c r="G9" s="23">
        <v>0</v>
      </c>
      <c r="H9" s="24">
        <f t="shared" si="0"/>
        <v>3439</v>
      </c>
      <c r="I9" s="23">
        <v>1364</v>
      </c>
      <c r="J9" s="23">
        <v>134</v>
      </c>
      <c r="K9" s="23">
        <v>592</v>
      </c>
      <c r="L9" s="23">
        <v>0</v>
      </c>
      <c r="M9" s="24">
        <f t="shared" si="1"/>
        <v>2090</v>
      </c>
      <c r="N9" s="23">
        <v>673</v>
      </c>
      <c r="O9" s="23">
        <v>749</v>
      </c>
      <c r="P9" s="23">
        <v>0</v>
      </c>
      <c r="Q9" s="23">
        <f t="shared" si="2"/>
        <v>1422</v>
      </c>
      <c r="R9" s="24">
        <v>226</v>
      </c>
      <c r="S9" s="23">
        <v>7181</v>
      </c>
    </row>
    <row r="10" spans="1:19" x14ac:dyDescent="0.35">
      <c r="B10" s="23" t="s">
        <v>20</v>
      </c>
      <c r="C10" s="23">
        <v>1245</v>
      </c>
      <c r="D10" s="23">
        <v>3250</v>
      </c>
      <c r="E10" s="23">
        <v>837</v>
      </c>
      <c r="F10" s="23">
        <v>601</v>
      </c>
      <c r="G10" s="23">
        <v>4</v>
      </c>
      <c r="H10" s="24">
        <f t="shared" si="0"/>
        <v>5937</v>
      </c>
      <c r="I10" s="23">
        <v>2188</v>
      </c>
      <c r="J10" s="23">
        <v>806</v>
      </c>
      <c r="K10" s="23">
        <v>747</v>
      </c>
      <c r="L10" s="23">
        <v>0</v>
      </c>
      <c r="M10" s="24">
        <f t="shared" si="1"/>
        <v>3741</v>
      </c>
      <c r="N10" s="23">
        <v>1286</v>
      </c>
      <c r="O10" s="23">
        <v>1476</v>
      </c>
      <c r="P10" s="23">
        <v>5</v>
      </c>
      <c r="Q10" s="23">
        <f t="shared" si="2"/>
        <v>2767</v>
      </c>
      <c r="R10" s="24">
        <v>420</v>
      </c>
      <c r="S10" s="23">
        <v>12871</v>
      </c>
    </row>
    <row r="11" spans="1:19" x14ac:dyDescent="0.35">
      <c r="B11" s="23" t="s">
        <v>57</v>
      </c>
      <c r="C11" s="23">
        <v>2131</v>
      </c>
      <c r="D11" s="23">
        <v>4960</v>
      </c>
      <c r="E11" s="23">
        <v>1659</v>
      </c>
      <c r="F11" s="23">
        <v>1850</v>
      </c>
      <c r="G11" s="23">
        <v>7</v>
      </c>
      <c r="H11" s="24">
        <f t="shared" si="0"/>
        <v>10607</v>
      </c>
      <c r="I11" s="23">
        <v>2414</v>
      </c>
      <c r="J11" s="23">
        <v>1455</v>
      </c>
      <c r="K11" s="23">
        <v>4520</v>
      </c>
      <c r="L11" s="23">
        <v>11</v>
      </c>
      <c r="M11" s="24">
        <f t="shared" si="1"/>
        <v>8400</v>
      </c>
      <c r="N11" s="23">
        <v>1336</v>
      </c>
      <c r="O11" s="23">
        <v>5912</v>
      </c>
      <c r="P11" s="23">
        <v>11</v>
      </c>
      <c r="Q11" s="23">
        <f t="shared" si="2"/>
        <v>7259</v>
      </c>
      <c r="R11" s="24">
        <v>664</v>
      </c>
      <c r="S11" s="23">
        <v>26924</v>
      </c>
    </row>
    <row r="12" spans="1:19" x14ac:dyDescent="0.35">
      <c r="B12" s="23" t="s">
        <v>90</v>
      </c>
      <c r="C12" s="23">
        <v>192</v>
      </c>
      <c r="D12" s="23">
        <v>450</v>
      </c>
      <c r="E12" s="23">
        <v>322</v>
      </c>
      <c r="F12" s="23">
        <v>68</v>
      </c>
      <c r="G12" s="23">
        <v>4</v>
      </c>
      <c r="H12" s="24">
        <f t="shared" si="0"/>
        <v>1036</v>
      </c>
      <c r="I12" s="23">
        <v>386</v>
      </c>
      <c r="J12" s="23">
        <v>243</v>
      </c>
      <c r="K12" s="23">
        <v>118</v>
      </c>
      <c r="L12" s="23">
        <v>0</v>
      </c>
      <c r="M12" s="24">
        <f t="shared" si="1"/>
        <v>747</v>
      </c>
      <c r="N12" s="23">
        <v>291</v>
      </c>
      <c r="O12" s="23">
        <v>185</v>
      </c>
      <c r="P12" s="23">
        <v>0</v>
      </c>
      <c r="Q12" s="23">
        <f t="shared" si="2"/>
        <v>476</v>
      </c>
      <c r="R12" s="24">
        <v>76</v>
      </c>
      <c r="S12" s="23">
        <v>2346</v>
      </c>
    </row>
    <row r="13" spans="1:19" x14ac:dyDescent="0.35">
      <c r="B13" s="23" t="s">
        <v>58</v>
      </c>
      <c r="C13" s="23">
        <v>3155</v>
      </c>
      <c r="D13" s="23">
        <v>8131</v>
      </c>
      <c r="E13" s="23">
        <v>2112</v>
      </c>
      <c r="F13" s="23">
        <v>2654</v>
      </c>
      <c r="G13" s="23">
        <v>21</v>
      </c>
      <c r="H13" s="24">
        <f t="shared" si="0"/>
        <v>16073</v>
      </c>
      <c r="I13" s="23">
        <v>4708</v>
      </c>
      <c r="J13" s="23">
        <v>2703</v>
      </c>
      <c r="K13" s="23">
        <v>6779</v>
      </c>
      <c r="L13" s="23">
        <v>18</v>
      </c>
      <c r="M13" s="24">
        <f t="shared" si="1"/>
        <v>14208</v>
      </c>
      <c r="N13" s="23">
        <v>2615</v>
      </c>
      <c r="O13" s="23">
        <v>14623</v>
      </c>
      <c r="P13" s="23">
        <v>15</v>
      </c>
      <c r="Q13" s="23">
        <f t="shared" si="2"/>
        <v>17253</v>
      </c>
      <c r="R13" s="24">
        <v>1338</v>
      </c>
      <c r="S13" s="23">
        <v>48865</v>
      </c>
    </row>
    <row r="14" spans="1:19" x14ac:dyDescent="0.35">
      <c r="B14" s="23" t="s">
        <v>59</v>
      </c>
      <c r="C14" s="23">
        <v>3390</v>
      </c>
      <c r="D14" s="23">
        <v>8855</v>
      </c>
      <c r="E14" s="23">
        <v>4609</v>
      </c>
      <c r="F14" s="23">
        <v>1037</v>
      </c>
      <c r="G14" s="23">
        <v>24</v>
      </c>
      <c r="H14" s="24">
        <f t="shared" si="0"/>
        <v>17915</v>
      </c>
      <c r="I14" s="23">
        <v>8010</v>
      </c>
      <c r="J14" s="23">
        <v>3106</v>
      </c>
      <c r="K14" s="23">
        <v>1247</v>
      </c>
      <c r="L14" s="23">
        <v>13</v>
      </c>
      <c r="M14" s="24">
        <f t="shared" si="1"/>
        <v>12376</v>
      </c>
      <c r="N14" s="23">
        <v>4945</v>
      </c>
      <c r="O14" s="23">
        <v>9105</v>
      </c>
      <c r="P14" s="23">
        <v>43</v>
      </c>
      <c r="Q14" s="23">
        <f t="shared" si="2"/>
        <v>14093</v>
      </c>
      <c r="R14" s="24">
        <v>3118</v>
      </c>
      <c r="S14" s="23">
        <v>47506</v>
      </c>
    </row>
    <row r="15" spans="1:19" x14ac:dyDescent="0.35">
      <c r="B15" s="23" t="s">
        <v>21</v>
      </c>
      <c r="C15" s="23">
        <v>89</v>
      </c>
      <c r="D15" s="23">
        <v>305</v>
      </c>
      <c r="E15" s="23">
        <v>90</v>
      </c>
      <c r="F15" s="23">
        <v>7</v>
      </c>
      <c r="G15" s="23">
        <v>0</v>
      </c>
      <c r="H15" s="24">
        <f t="shared" si="0"/>
        <v>491</v>
      </c>
      <c r="I15" s="23">
        <v>365</v>
      </c>
      <c r="J15" s="23">
        <v>7</v>
      </c>
      <c r="K15" s="23">
        <v>9</v>
      </c>
      <c r="L15" s="23">
        <v>0</v>
      </c>
      <c r="M15" s="24">
        <f t="shared" si="1"/>
        <v>381</v>
      </c>
      <c r="N15" s="23">
        <v>81</v>
      </c>
      <c r="O15" s="23">
        <v>90</v>
      </c>
      <c r="P15" s="23">
        <v>0</v>
      </c>
      <c r="Q15" s="23">
        <f t="shared" si="2"/>
        <v>171</v>
      </c>
      <c r="R15" s="24">
        <v>26</v>
      </c>
      <c r="S15" s="23">
        <v>1070</v>
      </c>
    </row>
    <row r="16" spans="1:19" x14ac:dyDescent="0.35">
      <c r="B16" s="23" t="s">
        <v>22</v>
      </c>
      <c r="C16" s="23">
        <v>690</v>
      </c>
      <c r="D16" s="23">
        <v>1832</v>
      </c>
      <c r="E16" s="23">
        <v>1007</v>
      </c>
      <c r="F16" s="23">
        <v>170</v>
      </c>
      <c r="G16" s="23">
        <v>3</v>
      </c>
      <c r="H16" s="24">
        <f t="shared" si="0"/>
        <v>3702</v>
      </c>
      <c r="I16" s="23">
        <v>1270</v>
      </c>
      <c r="J16" s="23">
        <v>887</v>
      </c>
      <c r="K16" s="23">
        <v>265</v>
      </c>
      <c r="L16" s="23">
        <v>0</v>
      </c>
      <c r="M16" s="24">
        <f t="shared" si="1"/>
        <v>2422</v>
      </c>
      <c r="N16" s="23">
        <v>840</v>
      </c>
      <c r="O16" s="23">
        <v>578</v>
      </c>
      <c r="P16" s="23">
        <v>0</v>
      </c>
      <c r="Q16" s="23">
        <f t="shared" si="2"/>
        <v>1418</v>
      </c>
      <c r="R16" s="24">
        <v>219</v>
      </c>
      <c r="S16" s="23">
        <v>7757</v>
      </c>
    </row>
    <row r="17" spans="2:19" x14ac:dyDescent="0.35">
      <c r="B17" s="23" t="s">
        <v>23</v>
      </c>
      <c r="C17" s="23">
        <v>3334</v>
      </c>
      <c r="D17" s="23">
        <v>8124</v>
      </c>
      <c r="E17" s="23">
        <v>1960</v>
      </c>
      <c r="F17" s="23">
        <v>1700</v>
      </c>
      <c r="G17" s="23">
        <v>11</v>
      </c>
      <c r="H17" s="24">
        <f t="shared" si="0"/>
        <v>15129</v>
      </c>
      <c r="I17" s="23">
        <v>4749</v>
      </c>
      <c r="J17" s="23">
        <v>1569</v>
      </c>
      <c r="K17" s="23">
        <v>1910</v>
      </c>
      <c r="L17" s="23">
        <v>12</v>
      </c>
      <c r="M17" s="24">
        <f t="shared" si="1"/>
        <v>8240</v>
      </c>
      <c r="N17" s="23">
        <v>3246</v>
      </c>
      <c r="O17" s="23">
        <v>4033</v>
      </c>
      <c r="P17" s="23">
        <v>11</v>
      </c>
      <c r="Q17" s="23">
        <f t="shared" si="2"/>
        <v>7290</v>
      </c>
      <c r="R17" s="24">
        <v>1170</v>
      </c>
      <c r="S17" s="23">
        <v>31817</v>
      </c>
    </row>
    <row r="18" spans="2:19" x14ac:dyDescent="0.35">
      <c r="B18" s="23" t="s">
        <v>60</v>
      </c>
      <c r="C18" s="23">
        <v>9208</v>
      </c>
      <c r="D18" s="23">
        <v>26332</v>
      </c>
      <c r="E18" s="23">
        <v>5526</v>
      </c>
      <c r="F18" s="23">
        <v>4507</v>
      </c>
      <c r="G18" s="23">
        <v>73</v>
      </c>
      <c r="H18" s="24">
        <f t="shared" si="0"/>
        <v>45646</v>
      </c>
      <c r="I18" s="23">
        <v>17325</v>
      </c>
      <c r="J18" s="23">
        <v>5234</v>
      </c>
      <c r="K18" s="23">
        <v>4662</v>
      </c>
      <c r="L18" s="23">
        <v>49</v>
      </c>
      <c r="M18" s="24">
        <f t="shared" si="1"/>
        <v>27270</v>
      </c>
      <c r="N18" s="23">
        <v>10246</v>
      </c>
      <c r="O18" s="23">
        <v>15185</v>
      </c>
      <c r="P18" s="23">
        <v>68</v>
      </c>
      <c r="Q18" s="23">
        <f t="shared" si="2"/>
        <v>25499</v>
      </c>
      <c r="R18" s="24">
        <v>4835</v>
      </c>
      <c r="S18" s="23">
        <v>103246</v>
      </c>
    </row>
    <row r="19" spans="2:19" x14ac:dyDescent="0.35">
      <c r="B19" s="23" t="s">
        <v>24</v>
      </c>
      <c r="C19" s="23">
        <v>195</v>
      </c>
      <c r="D19" s="23">
        <v>662</v>
      </c>
      <c r="E19" s="23">
        <v>207</v>
      </c>
      <c r="F19" s="23">
        <v>16</v>
      </c>
      <c r="G19" s="23">
        <v>0</v>
      </c>
      <c r="H19" s="24">
        <f t="shared" si="0"/>
        <v>1080</v>
      </c>
      <c r="I19" s="23">
        <v>485</v>
      </c>
      <c r="J19" s="23">
        <v>87</v>
      </c>
      <c r="K19" s="23">
        <v>167</v>
      </c>
      <c r="L19" s="23">
        <v>0</v>
      </c>
      <c r="M19" s="24">
        <f t="shared" si="1"/>
        <v>739</v>
      </c>
      <c r="N19" s="23">
        <v>163</v>
      </c>
      <c r="O19" s="23">
        <v>178</v>
      </c>
      <c r="P19" s="23">
        <v>0</v>
      </c>
      <c r="Q19" s="23">
        <f t="shared" si="2"/>
        <v>341</v>
      </c>
      <c r="R19" s="24">
        <v>72</v>
      </c>
      <c r="S19" s="23">
        <v>2236</v>
      </c>
    </row>
    <row r="20" spans="2:19" x14ac:dyDescent="0.35">
      <c r="B20" s="23" t="s">
        <v>108</v>
      </c>
      <c r="C20" s="23">
        <v>457</v>
      </c>
      <c r="D20" s="23">
        <v>955</v>
      </c>
      <c r="E20" s="23">
        <v>689</v>
      </c>
      <c r="F20" s="23">
        <v>11</v>
      </c>
      <c r="G20" s="23">
        <v>3</v>
      </c>
      <c r="H20" s="24">
        <f t="shared" si="0"/>
        <v>2115</v>
      </c>
      <c r="I20" s="23">
        <v>592</v>
      </c>
      <c r="J20" s="23">
        <v>705</v>
      </c>
      <c r="K20" s="23">
        <v>40</v>
      </c>
      <c r="L20" s="23">
        <v>0</v>
      </c>
      <c r="M20" s="24">
        <f t="shared" si="1"/>
        <v>1337</v>
      </c>
      <c r="N20" s="23">
        <v>403</v>
      </c>
      <c r="O20" s="23">
        <v>374</v>
      </c>
      <c r="P20" s="23">
        <v>0</v>
      </c>
      <c r="Q20" s="23">
        <f t="shared" si="2"/>
        <v>777</v>
      </c>
      <c r="R20" s="24">
        <v>135</v>
      </c>
      <c r="S20" s="23">
        <v>4357</v>
      </c>
    </row>
    <row r="21" spans="2:19" x14ac:dyDescent="0.35">
      <c r="B21" s="23" t="s">
        <v>25</v>
      </c>
      <c r="C21" s="23">
        <v>283</v>
      </c>
      <c r="D21" s="23">
        <v>816</v>
      </c>
      <c r="E21" s="23">
        <v>372</v>
      </c>
      <c r="F21" s="23">
        <v>18</v>
      </c>
      <c r="G21" s="23">
        <v>0</v>
      </c>
      <c r="H21" s="24">
        <f t="shared" si="0"/>
        <v>1489</v>
      </c>
      <c r="I21" s="23">
        <v>644</v>
      </c>
      <c r="J21" s="23">
        <v>367</v>
      </c>
      <c r="K21" s="23">
        <v>26</v>
      </c>
      <c r="L21" s="23">
        <v>0</v>
      </c>
      <c r="M21" s="24">
        <f t="shared" si="1"/>
        <v>1037</v>
      </c>
      <c r="N21" s="23">
        <v>295</v>
      </c>
      <c r="O21" s="23">
        <v>228</v>
      </c>
      <c r="P21" s="23">
        <v>0</v>
      </c>
      <c r="Q21" s="23">
        <f t="shared" si="2"/>
        <v>523</v>
      </c>
      <c r="R21" s="24">
        <v>60</v>
      </c>
      <c r="S21" s="23">
        <v>3104</v>
      </c>
    </row>
    <row r="22" spans="2:19" x14ac:dyDescent="0.35">
      <c r="B22" s="23" t="s">
        <v>61</v>
      </c>
      <c r="C22" s="23">
        <v>2967</v>
      </c>
      <c r="D22" s="23">
        <v>6988</v>
      </c>
      <c r="E22" s="23">
        <v>1959</v>
      </c>
      <c r="F22" s="23">
        <v>653</v>
      </c>
      <c r="G22" s="23">
        <v>18</v>
      </c>
      <c r="H22" s="24">
        <f t="shared" si="0"/>
        <v>12585</v>
      </c>
      <c r="I22" s="23">
        <v>4692</v>
      </c>
      <c r="J22" s="23">
        <v>2019</v>
      </c>
      <c r="K22" s="23">
        <v>1067</v>
      </c>
      <c r="L22" s="23">
        <v>14</v>
      </c>
      <c r="M22" s="24">
        <f t="shared" si="1"/>
        <v>7792</v>
      </c>
      <c r="N22" s="23">
        <v>3766</v>
      </c>
      <c r="O22" s="23">
        <v>10719</v>
      </c>
      <c r="P22" s="23">
        <v>13</v>
      </c>
      <c r="Q22" s="23">
        <f t="shared" si="2"/>
        <v>14498</v>
      </c>
      <c r="R22" s="24">
        <v>1522</v>
      </c>
      <c r="S22" s="23">
        <v>36401</v>
      </c>
    </row>
    <row r="23" spans="2:19" x14ac:dyDescent="0.35">
      <c r="B23" s="23" t="s">
        <v>26</v>
      </c>
      <c r="C23" s="23">
        <v>828</v>
      </c>
      <c r="D23" s="23">
        <v>2292</v>
      </c>
      <c r="E23" s="23">
        <v>675</v>
      </c>
      <c r="F23" s="23">
        <v>238</v>
      </c>
      <c r="G23" s="23">
        <v>0</v>
      </c>
      <c r="H23" s="24">
        <f t="shared" si="0"/>
        <v>4033</v>
      </c>
      <c r="I23" s="23">
        <v>1476</v>
      </c>
      <c r="J23" s="23">
        <v>724</v>
      </c>
      <c r="K23" s="23">
        <v>223</v>
      </c>
      <c r="L23" s="23">
        <v>0</v>
      </c>
      <c r="M23" s="24">
        <f t="shared" si="1"/>
        <v>2423</v>
      </c>
      <c r="N23" s="23">
        <v>894</v>
      </c>
      <c r="O23" s="23">
        <v>645</v>
      </c>
      <c r="P23" s="23">
        <v>3</v>
      </c>
      <c r="Q23" s="23">
        <f t="shared" si="2"/>
        <v>1542</v>
      </c>
      <c r="R23" s="24">
        <v>294</v>
      </c>
      <c r="S23" s="23">
        <v>8286</v>
      </c>
    </row>
    <row r="24" spans="2:19" x14ac:dyDescent="0.35">
      <c r="B24" s="23" t="s">
        <v>62</v>
      </c>
      <c r="C24" s="23">
        <v>3373</v>
      </c>
      <c r="D24" s="23">
        <v>9100</v>
      </c>
      <c r="E24" s="23">
        <v>1448</v>
      </c>
      <c r="F24" s="23">
        <v>711</v>
      </c>
      <c r="G24" s="23">
        <v>8</v>
      </c>
      <c r="H24" s="24">
        <f t="shared" si="0"/>
        <v>14640</v>
      </c>
      <c r="I24" s="23">
        <v>6531</v>
      </c>
      <c r="J24" s="23">
        <v>1086</v>
      </c>
      <c r="K24" s="23">
        <v>1084</v>
      </c>
      <c r="L24" s="23">
        <v>9</v>
      </c>
      <c r="M24" s="24">
        <f t="shared" si="1"/>
        <v>8710</v>
      </c>
      <c r="N24" s="23">
        <v>3542</v>
      </c>
      <c r="O24" s="23">
        <v>4557</v>
      </c>
      <c r="P24" s="23">
        <v>13</v>
      </c>
      <c r="Q24" s="23">
        <f t="shared" si="2"/>
        <v>8112</v>
      </c>
      <c r="R24" s="24">
        <v>1196</v>
      </c>
      <c r="S24" s="23">
        <v>32658</v>
      </c>
    </row>
    <row r="25" spans="2:19" x14ac:dyDescent="0.35">
      <c r="B25" s="23" t="s">
        <v>27</v>
      </c>
      <c r="C25" s="23">
        <v>158</v>
      </c>
      <c r="D25" s="23">
        <v>465</v>
      </c>
      <c r="E25" s="23">
        <v>221</v>
      </c>
      <c r="F25" s="23">
        <v>60</v>
      </c>
      <c r="G25" s="23">
        <v>0</v>
      </c>
      <c r="H25" s="24">
        <f t="shared" si="0"/>
        <v>904</v>
      </c>
      <c r="I25" s="23">
        <v>429</v>
      </c>
      <c r="J25" s="23">
        <v>53</v>
      </c>
      <c r="K25" s="23">
        <v>69</v>
      </c>
      <c r="L25" s="23">
        <v>0</v>
      </c>
      <c r="M25" s="24">
        <f t="shared" si="1"/>
        <v>551</v>
      </c>
      <c r="N25" s="23">
        <v>146</v>
      </c>
      <c r="O25" s="23">
        <v>109</v>
      </c>
      <c r="P25" s="23">
        <v>0</v>
      </c>
      <c r="Q25" s="23">
        <f t="shared" si="2"/>
        <v>255</v>
      </c>
      <c r="R25" s="24">
        <v>45</v>
      </c>
      <c r="S25" s="23">
        <v>1753</v>
      </c>
    </row>
    <row r="26" spans="2:19" x14ac:dyDescent="0.35">
      <c r="B26" s="23" t="s">
        <v>63</v>
      </c>
      <c r="C26" s="23">
        <v>3449</v>
      </c>
      <c r="D26" s="23">
        <v>7360</v>
      </c>
      <c r="E26" s="23">
        <v>1831</v>
      </c>
      <c r="F26" s="23">
        <v>2853</v>
      </c>
      <c r="G26" s="23">
        <v>23</v>
      </c>
      <c r="H26" s="24">
        <f t="shared" si="0"/>
        <v>15516</v>
      </c>
      <c r="I26" s="23">
        <v>4463</v>
      </c>
      <c r="J26" s="23">
        <v>1950</v>
      </c>
      <c r="K26" s="23">
        <v>4039</v>
      </c>
      <c r="L26" s="23">
        <v>18</v>
      </c>
      <c r="M26" s="24">
        <f t="shared" si="1"/>
        <v>10470</v>
      </c>
      <c r="N26" s="23">
        <v>2828</v>
      </c>
      <c r="O26" s="23">
        <v>10387</v>
      </c>
      <c r="P26" s="23">
        <v>15</v>
      </c>
      <c r="Q26" s="23">
        <f t="shared" si="2"/>
        <v>13230</v>
      </c>
      <c r="R26" s="24">
        <v>1478</v>
      </c>
      <c r="S26" s="23">
        <v>40695</v>
      </c>
    </row>
    <row r="27" spans="2:19" x14ac:dyDescent="0.35">
      <c r="B27" s="23" t="s">
        <v>28</v>
      </c>
      <c r="C27" s="23">
        <v>320</v>
      </c>
      <c r="D27" s="23">
        <v>960</v>
      </c>
      <c r="E27" s="23">
        <v>293</v>
      </c>
      <c r="F27" s="23">
        <v>95</v>
      </c>
      <c r="G27" s="23">
        <v>0</v>
      </c>
      <c r="H27" s="24">
        <f t="shared" si="0"/>
        <v>1668</v>
      </c>
      <c r="I27" s="23">
        <v>754</v>
      </c>
      <c r="J27" s="23">
        <v>210</v>
      </c>
      <c r="K27" s="23">
        <v>195</v>
      </c>
      <c r="L27" s="23">
        <v>0</v>
      </c>
      <c r="M27" s="24">
        <f t="shared" si="1"/>
        <v>1159</v>
      </c>
      <c r="N27" s="23">
        <v>404</v>
      </c>
      <c r="O27" s="23">
        <v>275</v>
      </c>
      <c r="P27" s="23">
        <v>0</v>
      </c>
      <c r="Q27" s="23">
        <f t="shared" si="2"/>
        <v>679</v>
      </c>
      <c r="R27" s="24">
        <v>114</v>
      </c>
      <c r="S27" s="23">
        <v>3621</v>
      </c>
    </row>
    <row r="28" spans="2:19" x14ac:dyDescent="0.35">
      <c r="B28" s="23" t="s">
        <v>29</v>
      </c>
      <c r="C28" s="23">
        <v>648</v>
      </c>
      <c r="D28" s="23">
        <v>1767</v>
      </c>
      <c r="E28" s="23">
        <v>515</v>
      </c>
      <c r="F28" s="23">
        <v>268</v>
      </c>
      <c r="G28" s="23">
        <v>0</v>
      </c>
      <c r="H28" s="24">
        <f t="shared" si="0"/>
        <v>3198</v>
      </c>
      <c r="I28" s="23">
        <v>1016</v>
      </c>
      <c r="J28" s="23">
        <v>563</v>
      </c>
      <c r="K28" s="23">
        <v>401</v>
      </c>
      <c r="L28" s="23">
        <v>3</v>
      </c>
      <c r="M28" s="24">
        <f t="shared" si="1"/>
        <v>1983</v>
      </c>
      <c r="N28" s="23">
        <v>498</v>
      </c>
      <c r="O28" s="23">
        <v>590</v>
      </c>
      <c r="P28" s="23">
        <v>5</v>
      </c>
      <c r="Q28" s="23">
        <f t="shared" si="2"/>
        <v>1093</v>
      </c>
      <c r="R28" s="24">
        <v>169</v>
      </c>
      <c r="S28" s="23">
        <v>6443</v>
      </c>
    </row>
    <row r="29" spans="2:19" x14ac:dyDescent="0.35">
      <c r="B29" s="23" t="s">
        <v>64</v>
      </c>
      <c r="C29" s="23">
        <v>2576</v>
      </c>
      <c r="D29" s="23">
        <v>6376</v>
      </c>
      <c r="E29" s="23">
        <v>2910</v>
      </c>
      <c r="F29" s="23">
        <v>812</v>
      </c>
      <c r="G29" s="23">
        <v>7</v>
      </c>
      <c r="H29" s="24">
        <f t="shared" si="0"/>
        <v>12681</v>
      </c>
      <c r="I29" s="23">
        <v>4666</v>
      </c>
      <c r="J29" s="23">
        <v>2023</v>
      </c>
      <c r="K29" s="23">
        <v>1055</v>
      </c>
      <c r="L29" s="23">
        <v>7</v>
      </c>
      <c r="M29" s="24">
        <f t="shared" si="1"/>
        <v>7751</v>
      </c>
      <c r="N29" s="23">
        <v>2890</v>
      </c>
      <c r="O29" s="23">
        <v>3808</v>
      </c>
      <c r="P29" s="23">
        <v>14</v>
      </c>
      <c r="Q29" s="23">
        <f t="shared" si="2"/>
        <v>6712</v>
      </c>
      <c r="R29" s="24">
        <v>922</v>
      </c>
      <c r="S29" s="23">
        <v>28065</v>
      </c>
    </row>
    <row r="30" spans="2:19" x14ac:dyDescent="0.35">
      <c r="B30" s="23" t="s">
        <v>65</v>
      </c>
      <c r="C30" s="23">
        <v>2828</v>
      </c>
      <c r="D30" s="23">
        <v>7723</v>
      </c>
      <c r="E30" s="23">
        <v>2241</v>
      </c>
      <c r="F30" s="23">
        <v>1354</v>
      </c>
      <c r="G30" s="23">
        <v>29</v>
      </c>
      <c r="H30" s="24">
        <f t="shared" si="0"/>
        <v>14175</v>
      </c>
      <c r="I30" s="23">
        <v>6598</v>
      </c>
      <c r="J30" s="23">
        <v>1809</v>
      </c>
      <c r="K30" s="23">
        <v>1265</v>
      </c>
      <c r="L30" s="23">
        <v>18</v>
      </c>
      <c r="M30" s="24">
        <f t="shared" si="1"/>
        <v>9690</v>
      </c>
      <c r="N30" s="23">
        <v>4760</v>
      </c>
      <c r="O30" s="23">
        <v>7905</v>
      </c>
      <c r="P30" s="23">
        <v>26</v>
      </c>
      <c r="Q30" s="23">
        <f t="shared" si="2"/>
        <v>12691</v>
      </c>
      <c r="R30" s="24">
        <v>2904</v>
      </c>
      <c r="S30" s="23">
        <v>39455</v>
      </c>
    </row>
    <row r="31" spans="2:19" x14ac:dyDescent="0.35">
      <c r="B31" s="23" t="s">
        <v>66</v>
      </c>
      <c r="C31" s="23">
        <v>5978</v>
      </c>
      <c r="D31" s="23">
        <v>14010</v>
      </c>
      <c r="E31" s="23">
        <v>5050</v>
      </c>
      <c r="F31" s="23">
        <v>2242</v>
      </c>
      <c r="G31" s="23">
        <v>13</v>
      </c>
      <c r="H31" s="24">
        <f t="shared" si="0"/>
        <v>27293</v>
      </c>
      <c r="I31" s="23">
        <v>7944</v>
      </c>
      <c r="J31" s="23">
        <v>4796</v>
      </c>
      <c r="K31" s="23">
        <v>3743</v>
      </c>
      <c r="L31" s="23">
        <v>11</v>
      </c>
      <c r="M31" s="24">
        <f t="shared" si="1"/>
        <v>16494</v>
      </c>
      <c r="N31" s="23">
        <v>6293</v>
      </c>
      <c r="O31" s="23">
        <v>12487</v>
      </c>
      <c r="P31" s="23">
        <v>15</v>
      </c>
      <c r="Q31" s="23">
        <f t="shared" si="2"/>
        <v>18795</v>
      </c>
      <c r="R31" s="24">
        <v>2289</v>
      </c>
      <c r="S31" s="23">
        <v>64874</v>
      </c>
    </row>
    <row r="32" spans="2:19" x14ac:dyDescent="0.35">
      <c r="B32" s="23" t="s">
        <v>67</v>
      </c>
      <c r="C32" s="23">
        <v>1435</v>
      </c>
      <c r="D32" s="23">
        <v>3925</v>
      </c>
      <c r="E32" s="23">
        <v>1492</v>
      </c>
      <c r="F32" s="23">
        <v>299</v>
      </c>
      <c r="G32" s="23">
        <v>11</v>
      </c>
      <c r="H32" s="24">
        <f t="shared" si="0"/>
        <v>7162</v>
      </c>
      <c r="I32" s="23">
        <v>2183</v>
      </c>
      <c r="J32" s="23">
        <v>1816</v>
      </c>
      <c r="K32" s="23">
        <v>637</v>
      </c>
      <c r="L32" s="23">
        <v>7</v>
      </c>
      <c r="M32" s="24">
        <f t="shared" si="1"/>
        <v>4643</v>
      </c>
      <c r="N32" s="23">
        <v>1661</v>
      </c>
      <c r="O32" s="23">
        <v>1478</v>
      </c>
      <c r="P32" s="23">
        <v>10</v>
      </c>
      <c r="Q32" s="23">
        <f t="shared" si="2"/>
        <v>3149</v>
      </c>
      <c r="R32" s="24">
        <v>587</v>
      </c>
      <c r="S32" s="23">
        <v>15531</v>
      </c>
    </row>
    <row r="33" spans="2:19" x14ac:dyDescent="0.35">
      <c r="B33" s="23" t="s">
        <v>30</v>
      </c>
      <c r="C33" s="23">
        <v>238</v>
      </c>
      <c r="D33" s="23">
        <v>762</v>
      </c>
      <c r="E33" s="23">
        <v>205</v>
      </c>
      <c r="F33" s="23">
        <v>77</v>
      </c>
      <c r="G33" s="23">
        <v>0</v>
      </c>
      <c r="H33" s="24">
        <f t="shared" si="0"/>
        <v>1282</v>
      </c>
      <c r="I33" s="23">
        <v>521</v>
      </c>
      <c r="J33" s="23">
        <v>173</v>
      </c>
      <c r="K33" s="23">
        <v>175</v>
      </c>
      <c r="L33" s="23">
        <v>0</v>
      </c>
      <c r="M33" s="24">
        <f t="shared" si="1"/>
        <v>869</v>
      </c>
      <c r="N33" s="23">
        <v>271</v>
      </c>
      <c r="O33" s="23">
        <v>370</v>
      </c>
      <c r="P33" s="23">
        <v>0</v>
      </c>
      <c r="Q33" s="23">
        <f t="shared" si="2"/>
        <v>641</v>
      </c>
      <c r="R33" s="24">
        <v>104</v>
      </c>
      <c r="S33" s="23">
        <v>2898</v>
      </c>
    </row>
    <row r="34" spans="2:19" x14ac:dyDescent="0.35">
      <c r="B34" s="23" t="s">
        <v>31</v>
      </c>
      <c r="C34" s="23">
        <v>104</v>
      </c>
      <c r="D34" s="23">
        <v>223</v>
      </c>
      <c r="E34" s="23">
        <v>48</v>
      </c>
      <c r="F34" s="23">
        <v>74</v>
      </c>
      <c r="G34" s="23">
        <v>0</v>
      </c>
      <c r="H34" s="24">
        <f t="shared" si="0"/>
        <v>449</v>
      </c>
      <c r="I34" s="23">
        <v>292</v>
      </c>
      <c r="J34" s="23">
        <v>5</v>
      </c>
      <c r="K34" s="23">
        <v>30</v>
      </c>
      <c r="L34" s="23">
        <v>0</v>
      </c>
      <c r="M34" s="24">
        <f t="shared" si="1"/>
        <v>327</v>
      </c>
      <c r="N34" s="23">
        <v>82</v>
      </c>
      <c r="O34" s="23">
        <v>78</v>
      </c>
      <c r="P34" s="23">
        <v>0</v>
      </c>
      <c r="Q34" s="23">
        <f t="shared" si="2"/>
        <v>160</v>
      </c>
      <c r="R34" s="24">
        <v>46</v>
      </c>
      <c r="S34" s="23">
        <v>977</v>
      </c>
    </row>
    <row r="35" spans="2:19" x14ac:dyDescent="0.35">
      <c r="B35" s="23" t="s">
        <v>68</v>
      </c>
      <c r="C35" s="23">
        <v>2152</v>
      </c>
      <c r="D35" s="23">
        <v>5237</v>
      </c>
      <c r="E35" s="23">
        <v>1759</v>
      </c>
      <c r="F35" s="23">
        <v>517</v>
      </c>
      <c r="G35" s="23">
        <v>10</v>
      </c>
      <c r="H35" s="24">
        <f t="shared" si="0"/>
        <v>9675</v>
      </c>
      <c r="I35" s="23">
        <v>2844</v>
      </c>
      <c r="J35" s="23">
        <v>1721</v>
      </c>
      <c r="K35" s="23">
        <v>788</v>
      </c>
      <c r="L35" s="23">
        <v>14</v>
      </c>
      <c r="M35" s="24">
        <f t="shared" si="1"/>
        <v>5367</v>
      </c>
      <c r="N35" s="23">
        <v>1861</v>
      </c>
      <c r="O35" s="23">
        <v>4144</v>
      </c>
      <c r="P35" s="23">
        <v>6</v>
      </c>
      <c r="Q35" s="23">
        <f t="shared" si="2"/>
        <v>6011</v>
      </c>
      <c r="R35" s="24">
        <v>955</v>
      </c>
      <c r="S35" s="23">
        <v>22002</v>
      </c>
    </row>
    <row r="36" spans="2:19" x14ac:dyDescent="0.35">
      <c r="B36" s="23" t="s">
        <v>91</v>
      </c>
      <c r="C36" s="23">
        <v>413</v>
      </c>
      <c r="D36" s="23">
        <v>1058</v>
      </c>
      <c r="E36" s="23">
        <v>283</v>
      </c>
      <c r="F36" s="23">
        <v>313</v>
      </c>
      <c r="G36" s="23">
        <v>5</v>
      </c>
      <c r="H36" s="24">
        <f t="shared" si="0"/>
        <v>2072</v>
      </c>
      <c r="I36" s="23">
        <v>945</v>
      </c>
      <c r="J36" s="23">
        <v>215</v>
      </c>
      <c r="K36" s="23">
        <v>182</v>
      </c>
      <c r="L36" s="23">
        <v>0</v>
      </c>
      <c r="M36" s="24">
        <f t="shared" si="1"/>
        <v>1342</v>
      </c>
      <c r="N36" s="23">
        <v>354</v>
      </c>
      <c r="O36" s="23">
        <v>452</v>
      </c>
      <c r="P36" s="23">
        <v>0</v>
      </c>
      <c r="Q36" s="23">
        <f t="shared" si="2"/>
        <v>806</v>
      </c>
      <c r="R36" s="24">
        <v>178</v>
      </c>
      <c r="S36" s="23">
        <v>4398</v>
      </c>
    </row>
    <row r="37" spans="2:19" x14ac:dyDescent="0.35">
      <c r="B37" s="23" t="s">
        <v>69</v>
      </c>
      <c r="C37" s="23">
        <v>5965</v>
      </c>
      <c r="D37" s="23">
        <v>14711</v>
      </c>
      <c r="E37" s="23">
        <v>5224</v>
      </c>
      <c r="F37" s="23">
        <v>3480</v>
      </c>
      <c r="G37" s="23">
        <v>52</v>
      </c>
      <c r="H37" s="24">
        <f t="shared" si="0"/>
        <v>29432</v>
      </c>
      <c r="I37" s="23">
        <v>10085</v>
      </c>
      <c r="J37" s="23">
        <v>3647</v>
      </c>
      <c r="K37" s="23">
        <v>3534</v>
      </c>
      <c r="L37" s="23">
        <v>38</v>
      </c>
      <c r="M37" s="24">
        <f t="shared" si="1"/>
        <v>17304</v>
      </c>
      <c r="N37" s="23">
        <v>6982</v>
      </c>
      <c r="O37" s="23">
        <v>10242</v>
      </c>
      <c r="P37" s="23">
        <v>34</v>
      </c>
      <c r="Q37" s="23">
        <f t="shared" si="2"/>
        <v>17258</v>
      </c>
      <c r="R37" s="24">
        <v>4077</v>
      </c>
      <c r="S37" s="23">
        <v>68065</v>
      </c>
    </row>
    <row r="38" spans="2:19" x14ac:dyDescent="0.35">
      <c r="B38" s="23" t="s">
        <v>32</v>
      </c>
      <c r="C38" s="23">
        <v>329</v>
      </c>
      <c r="D38" s="23">
        <v>959</v>
      </c>
      <c r="E38" s="23">
        <v>265</v>
      </c>
      <c r="F38" s="23">
        <v>129</v>
      </c>
      <c r="G38" s="23">
        <v>0</v>
      </c>
      <c r="H38" s="24">
        <f t="shared" si="0"/>
        <v>1682</v>
      </c>
      <c r="I38" s="23">
        <v>630</v>
      </c>
      <c r="J38" s="23">
        <v>355</v>
      </c>
      <c r="K38" s="23">
        <v>204</v>
      </c>
      <c r="L38" s="23">
        <v>0</v>
      </c>
      <c r="M38" s="24">
        <f t="shared" si="1"/>
        <v>1189</v>
      </c>
      <c r="N38" s="23">
        <v>400</v>
      </c>
      <c r="O38" s="23">
        <v>353</v>
      </c>
      <c r="P38" s="23">
        <v>0</v>
      </c>
      <c r="Q38" s="23">
        <f t="shared" si="2"/>
        <v>753</v>
      </c>
      <c r="R38" s="24">
        <v>99</v>
      </c>
      <c r="S38" s="23">
        <v>3732</v>
      </c>
    </row>
    <row r="39" spans="2:19" x14ac:dyDescent="0.35">
      <c r="B39" s="23" t="s">
        <v>70</v>
      </c>
      <c r="C39" s="23">
        <v>3621</v>
      </c>
      <c r="D39" s="23">
        <v>8661</v>
      </c>
      <c r="E39" s="23">
        <v>2800</v>
      </c>
      <c r="F39" s="23">
        <v>894</v>
      </c>
      <c r="G39" s="23">
        <v>7</v>
      </c>
      <c r="H39" s="24">
        <f t="shared" si="0"/>
        <v>15983</v>
      </c>
      <c r="I39" s="23">
        <v>5785</v>
      </c>
      <c r="J39" s="23">
        <v>2740</v>
      </c>
      <c r="K39" s="23">
        <v>1773</v>
      </c>
      <c r="L39" s="23">
        <v>8</v>
      </c>
      <c r="M39" s="24">
        <f t="shared" si="1"/>
        <v>10306</v>
      </c>
      <c r="N39" s="23">
        <v>3428</v>
      </c>
      <c r="O39" s="23">
        <v>7431</v>
      </c>
      <c r="P39" s="23">
        <v>14</v>
      </c>
      <c r="Q39" s="23">
        <f t="shared" si="2"/>
        <v>10873</v>
      </c>
      <c r="R39" s="24">
        <v>1411</v>
      </c>
      <c r="S39" s="23">
        <v>38586</v>
      </c>
    </row>
    <row r="40" spans="2:19" x14ac:dyDescent="0.35">
      <c r="B40" s="23" t="s">
        <v>71</v>
      </c>
      <c r="C40" s="23">
        <v>3324</v>
      </c>
      <c r="D40" s="23">
        <v>9467</v>
      </c>
      <c r="E40" s="23">
        <v>1830</v>
      </c>
      <c r="F40" s="23">
        <v>1104</v>
      </c>
      <c r="G40" s="23">
        <v>15</v>
      </c>
      <c r="H40" s="24">
        <f t="shared" si="0"/>
        <v>15740</v>
      </c>
      <c r="I40" s="23">
        <v>6474</v>
      </c>
      <c r="J40" s="23">
        <v>2334</v>
      </c>
      <c r="K40" s="23">
        <v>1686</v>
      </c>
      <c r="L40" s="23">
        <v>16</v>
      </c>
      <c r="M40" s="24">
        <f t="shared" si="1"/>
        <v>10510</v>
      </c>
      <c r="N40" s="23">
        <v>3677</v>
      </c>
      <c r="O40" s="23">
        <v>7333</v>
      </c>
      <c r="P40" s="23">
        <v>24</v>
      </c>
      <c r="Q40" s="23">
        <f t="shared" si="2"/>
        <v>11034</v>
      </c>
      <c r="R40" s="24">
        <v>1501</v>
      </c>
      <c r="S40" s="23">
        <v>38791</v>
      </c>
    </row>
    <row r="41" spans="2:19" x14ac:dyDescent="0.35">
      <c r="B41" s="23" t="s">
        <v>72</v>
      </c>
      <c r="C41" s="23">
        <v>1439</v>
      </c>
      <c r="D41" s="23">
        <v>4000</v>
      </c>
      <c r="E41" s="23">
        <v>1594</v>
      </c>
      <c r="F41" s="23">
        <v>337</v>
      </c>
      <c r="G41" s="23">
        <v>6</v>
      </c>
      <c r="H41" s="24">
        <f t="shared" si="0"/>
        <v>7376</v>
      </c>
      <c r="I41" s="23">
        <v>2944</v>
      </c>
      <c r="J41" s="23">
        <v>1122</v>
      </c>
      <c r="K41" s="23">
        <v>445</v>
      </c>
      <c r="L41" s="23">
        <v>0</v>
      </c>
      <c r="M41" s="24">
        <f t="shared" si="1"/>
        <v>4511</v>
      </c>
      <c r="N41" s="23">
        <v>1681</v>
      </c>
      <c r="O41" s="23">
        <v>1844</v>
      </c>
      <c r="P41" s="23">
        <v>3</v>
      </c>
      <c r="Q41" s="23">
        <f t="shared" si="2"/>
        <v>3528</v>
      </c>
      <c r="R41" s="24">
        <v>556</v>
      </c>
      <c r="S41" s="23">
        <v>15969</v>
      </c>
    </row>
    <row r="42" spans="2:19" x14ac:dyDescent="0.35">
      <c r="B42" s="23" t="s">
        <v>33</v>
      </c>
      <c r="C42" s="23">
        <v>106</v>
      </c>
      <c r="D42" s="23">
        <v>433</v>
      </c>
      <c r="E42" s="23">
        <v>59</v>
      </c>
      <c r="F42" s="23">
        <v>23</v>
      </c>
      <c r="G42" s="23">
        <v>0</v>
      </c>
      <c r="H42" s="24">
        <f t="shared" si="0"/>
        <v>621</v>
      </c>
      <c r="I42" s="23">
        <v>358</v>
      </c>
      <c r="J42" s="23">
        <v>51</v>
      </c>
      <c r="K42" s="23">
        <v>30</v>
      </c>
      <c r="L42" s="23">
        <v>0</v>
      </c>
      <c r="M42" s="24">
        <f t="shared" si="1"/>
        <v>439</v>
      </c>
      <c r="N42" s="23">
        <v>103</v>
      </c>
      <c r="O42" s="23">
        <v>104</v>
      </c>
      <c r="P42" s="23">
        <v>0</v>
      </c>
      <c r="Q42" s="23">
        <f t="shared" si="2"/>
        <v>207</v>
      </c>
      <c r="R42" s="24">
        <v>33</v>
      </c>
      <c r="S42" s="23">
        <v>1316</v>
      </c>
    </row>
    <row r="43" spans="2:19" x14ac:dyDescent="0.35">
      <c r="B43" s="23" t="s">
        <v>34</v>
      </c>
      <c r="C43" s="23">
        <v>1223</v>
      </c>
      <c r="D43" s="23">
        <v>3322</v>
      </c>
      <c r="E43" s="23">
        <v>1152</v>
      </c>
      <c r="F43" s="23">
        <v>389</v>
      </c>
      <c r="G43" s="23">
        <v>5</v>
      </c>
      <c r="H43" s="24">
        <f t="shared" si="0"/>
        <v>6091</v>
      </c>
      <c r="I43" s="23">
        <v>1533</v>
      </c>
      <c r="J43" s="23">
        <v>1298</v>
      </c>
      <c r="K43" s="23">
        <v>1024</v>
      </c>
      <c r="L43" s="23">
        <v>4</v>
      </c>
      <c r="M43" s="24">
        <f t="shared" si="1"/>
        <v>3859</v>
      </c>
      <c r="N43" s="23">
        <v>905</v>
      </c>
      <c r="O43" s="23">
        <v>1646</v>
      </c>
      <c r="P43" s="23">
        <v>6</v>
      </c>
      <c r="Q43" s="23">
        <f t="shared" si="2"/>
        <v>2557</v>
      </c>
      <c r="R43" s="24">
        <v>296</v>
      </c>
      <c r="S43" s="23">
        <v>12802</v>
      </c>
    </row>
    <row r="44" spans="2:19" x14ac:dyDescent="0.35">
      <c r="B44" s="23" t="s">
        <v>73</v>
      </c>
      <c r="C44" s="23">
        <v>2404</v>
      </c>
      <c r="D44" s="23">
        <v>7065</v>
      </c>
      <c r="E44" s="23">
        <v>1608</v>
      </c>
      <c r="F44" s="23">
        <v>1089</v>
      </c>
      <c r="G44" s="23">
        <v>9</v>
      </c>
      <c r="H44" s="24">
        <f t="shared" si="0"/>
        <v>12175</v>
      </c>
      <c r="I44" s="23">
        <v>4763</v>
      </c>
      <c r="J44" s="23">
        <v>1785</v>
      </c>
      <c r="K44" s="23">
        <v>2152</v>
      </c>
      <c r="L44" s="23">
        <v>3</v>
      </c>
      <c r="M44" s="24">
        <f t="shared" si="1"/>
        <v>8703</v>
      </c>
      <c r="N44" s="23">
        <v>2287</v>
      </c>
      <c r="O44" s="23">
        <v>7265</v>
      </c>
      <c r="P44" s="23">
        <v>14</v>
      </c>
      <c r="Q44" s="23">
        <f t="shared" si="2"/>
        <v>9566</v>
      </c>
      <c r="R44" s="24">
        <v>1255</v>
      </c>
      <c r="S44" s="23">
        <v>31692</v>
      </c>
    </row>
    <row r="45" spans="2:19" x14ac:dyDescent="0.35">
      <c r="B45" s="23" t="s">
        <v>35</v>
      </c>
      <c r="C45" s="23">
        <v>178</v>
      </c>
      <c r="D45" s="23">
        <v>494</v>
      </c>
      <c r="E45" s="23">
        <v>168</v>
      </c>
      <c r="F45" s="23">
        <v>123</v>
      </c>
      <c r="G45" s="23">
        <v>0</v>
      </c>
      <c r="H45" s="24">
        <f t="shared" si="0"/>
        <v>963</v>
      </c>
      <c r="I45" s="23">
        <v>402</v>
      </c>
      <c r="J45" s="23">
        <v>62</v>
      </c>
      <c r="K45" s="23">
        <v>296</v>
      </c>
      <c r="L45" s="23">
        <v>0</v>
      </c>
      <c r="M45" s="24">
        <f t="shared" si="1"/>
        <v>760</v>
      </c>
      <c r="N45" s="23">
        <v>166</v>
      </c>
      <c r="O45" s="23">
        <v>143</v>
      </c>
      <c r="P45" s="23">
        <v>0</v>
      </c>
      <c r="Q45" s="23">
        <f t="shared" si="2"/>
        <v>309</v>
      </c>
      <c r="R45" s="24">
        <v>69</v>
      </c>
      <c r="S45" s="23">
        <v>2105</v>
      </c>
    </row>
    <row r="46" spans="2:19" x14ac:dyDescent="0.35">
      <c r="B46" s="23" t="s">
        <v>74</v>
      </c>
      <c r="C46" s="23">
        <v>1744</v>
      </c>
      <c r="D46" s="23">
        <v>4141</v>
      </c>
      <c r="E46" s="23">
        <v>1186</v>
      </c>
      <c r="F46" s="23">
        <v>271</v>
      </c>
      <c r="G46" s="23">
        <v>7</v>
      </c>
      <c r="H46" s="24">
        <f t="shared" si="0"/>
        <v>7349</v>
      </c>
      <c r="I46" s="23">
        <v>2545</v>
      </c>
      <c r="J46" s="23">
        <v>931</v>
      </c>
      <c r="K46" s="23">
        <v>502</v>
      </c>
      <c r="L46" s="23">
        <v>4</v>
      </c>
      <c r="M46" s="24">
        <f t="shared" si="1"/>
        <v>3982</v>
      </c>
      <c r="N46" s="23">
        <v>2394</v>
      </c>
      <c r="O46" s="23">
        <v>6050</v>
      </c>
      <c r="P46" s="23">
        <v>3</v>
      </c>
      <c r="Q46" s="23">
        <f t="shared" si="2"/>
        <v>8447</v>
      </c>
      <c r="R46" s="24">
        <v>1258</v>
      </c>
      <c r="S46" s="23">
        <v>21042</v>
      </c>
    </row>
    <row r="47" spans="2:19" x14ac:dyDescent="0.35">
      <c r="B47" s="23" t="s">
        <v>75</v>
      </c>
      <c r="C47" s="23">
        <v>2879</v>
      </c>
      <c r="D47" s="23">
        <v>7078</v>
      </c>
      <c r="E47" s="23">
        <v>1442</v>
      </c>
      <c r="F47" s="23">
        <v>1053</v>
      </c>
      <c r="G47" s="23">
        <v>10</v>
      </c>
      <c r="H47" s="24">
        <f t="shared" si="0"/>
        <v>12462</v>
      </c>
      <c r="I47" s="23">
        <v>4382</v>
      </c>
      <c r="J47" s="23">
        <v>1496</v>
      </c>
      <c r="K47" s="23">
        <v>1767</v>
      </c>
      <c r="L47" s="23">
        <v>3</v>
      </c>
      <c r="M47" s="24">
        <f t="shared" si="1"/>
        <v>7648</v>
      </c>
      <c r="N47" s="23">
        <v>2718</v>
      </c>
      <c r="O47" s="23">
        <v>4869</v>
      </c>
      <c r="P47" s="23">
        <v>16</v>
      </c>
      <c r="Q47" s="23">
        <f t="shared" si="2"/>
        <v>7603</v>
      </c>
      <c r="R47" s="24">
        <v>1115</v>
      </c>
      <c r="S47" s="23">
        <v>28822</v>
      </c>
    </row>
    <row r="48" spans="2:19" x14ac:dyDescent="0.35">
      <c r="B48" s="23" t="s">
        <v>76</v>
      </c>
      <c r="C48" s="23">
        <v>1250</v>
      </c>
      <c r="D48" s="23">
        <v>2650</v>
      </c>
      <c r="E48" s="23">
        <v>465</v>
      </c>
      <c r="F48" s="23">
        <v>509</v>
      </c>
      <c r="G48" s="23">
        <v>0</v>
      </c>
      <c r="H48" s="24">
        <f t="shared" si="0"/>
        <v>4874</v>
      </c>
      <c r="I48" s="23">
        <v>1833</v>
      </c>
      <c r="J48" s="23">
        <v>292</v>
      </c>
      <c r="K48" s="23">
        <v>837</v>
      </c>
      <c r="L48" s="23">
        <v>3</v>
      </c>
      <c r="M48" s="24">
        <f t="shared" si="1"/>
        <v>2965</v>
      </c>
      <c r="N48" s="23">
        <v>7308</v>
      </c>
      <c r="O48" s="23">
        <v>27331</v>
      </c>
      <c r="P48" s="23">
        <v>35</v>
      </c>
      <c r="Q48" s="23">
        <f t="shared" si="2"/>
        <v>34674</v>
      </c>
      <c r="R48" s="24">
        <v>3775</v>
      </c>
      <c r="S48" s="23">
        <v>46294</v>
      </c>
    </row>
    <row r="49" spans="2:19" x14ac:dyDescent="0.35">
      <c r="B49" s="23" t="s">
        <v>77</v>
      </c>
      <c r="C49" s="23">
        <v>4893</v>
      </c>
      <c r="D49" s="23">
        <v>12560</v>
      </c>
      <c r="E49" s="23">
        <v>4029</v>
      </c>
      <c r="F49" s="23">
        <v>2620</v>
      </c>
      <c r="G49" s="23">
        <v>29</v>
      </c>
      <c r="H49" s="24">
        <f t="shared" si="0"/>
        <v>24131</v>
      </c>
      <c r="I49" s="23">
        <v>8291</v>
      </c>
      <c r="J49" s="23">
        <v>3071</v>
      </c>
      <c r="K49" s="23">
        <v>2239</v>
      </c>
      <c r="L49" s="23">
        <v>20</v>
      </c>
      <c r="M49" s="24">
        <f t="shared" si="1"/>
        <v>13621</v>
      </c>
      <c r="N49" s="23">
        <v>4004</v>
      </c>
      <c r="O49" s="23">
        <v>6892</v>
      </c>
      <c r="P49" s="23">
        <v>18</v>
      </c>
      <c r="Q49" s="23">
        <f t="shared" si="2"/>
        <v>10914</v>
      </c>
      <c r="R49" s="24">
        <v>2330</v>
      </c>
      <c r="S49" s="23">
        <v>50989</v>
      </c>
    </row>
    <row r="50" spans="2:19" x14ac:dyDescent="0.35">
      <c r="B50" s="23" t="s">
        <v>92</v>
      </c>
      <c r="C50" s="23">
        <v>1182</v>
      </c>
      <c r="D50" s="23">
        <v>3366</v>
      </c>
      <c r="E50" s="23">
        <v>806</v>
      </c>
      <c r="F50" s="23">
        <v>390</v>
      </c>
      <c r="G50" s="23">
        <v>3</v>
      </c>
      <c r="H50" s="24">
        <f t="shared" si="0"/>
        <v>5747</v>
      </c>
      <c r="I50" s="23">
        <v>2617</v>
      </c>
      <c r="J50" s="23">
        <v>593</v>
      </c>
      <c r="K50" s="23">
        <v>247</v>
      </c>
      <c r="L50" s="23">
        <v>4</v>
      </c>
      <c r="M50" s="24">
        <f t="shared" si="1"/>
        <v>3461</v>
      </c>
      <c r="N50" s="23">
        <v>1341</v>
      </c>
      <c r="O50" s="23">
        <v>969</v>
      </c>
      <c r="P50" s="23">
        <v>0</v>
      </c>
      <c r="Q50" s="23">
        <f t="shared" si="2"/>
        <v>2310</v>
      </c>
      <c r="R50" s="24">
        <v>485</v>
      </c>
      <c r="S50" s="23">
        <v>12010</v>
      </c>
    </row>
    <row r="51" spans="2:19" x14ac:dyDescent="0.35">
      <c r="B51" s="23" t="s">
        <v>36</v>
      </c>
      <c r="C51" s="23">
        <v>1254</v>
      </c>
      <c r="D51" s="23">
        <v>3156</v>
      </c>
      <c r="E51" s="23">
        <v>1188</v>
      </c>
      <c r="F51" s="23">
        <v>188</v>
      </c>
      <c r="G51" s="23">
        <v>8</v>
      </c>
      <c r="H51" s="24">
        <f t="shared" si="0"/>
        <v>5794</v>
      </c>
      <c r="I51" s="23">
        <v>1935</v>
      </c>
      <c r="J51" s="23">
        <v>959</v>
      </c>
      <c r="K51" s="23">
        <v>254</v>
      </c>
      <c r="L51" s="23">
        <v>8</v>
      </c>
      <c r="M51" s="24">
        <f t="shared" si="1"/>
        <v>3156</v>
      </c>
      <c r="N51" s="23">
        <v>1190</v>
      </c>
      <c r="O51" s="23">
        <v>1288</v>
      </c>
      <c r="P51" s="23">
        <v>8</v>
      </c>
      <c r="Q51" s="23">
        <f t="shared" si="2"/>
        <v>2486</v>
      </c>
      <c r="R51" s="24">
        <v>434</v>
      </c>
      <c r="S51" s="23">
        <v>11874</v>
      </c>
    </row>
    <row r="52" spans="2:19" x14ac:dyDescent="0.35">
      <c r="B52" s="23" t="s">
        <v>37</v>
      </c>
      <c r="C52" s="23">
        <v>543</v>
      </c>
      <c r="D52" s="23">
        <v>1159</v>
      </c>
      <c r="E52" s="23">
        <v>936</v>
      </c>
      <c r="F52" s="23">
        <v>156</v>
      </c>
      <c r="G52" s="23">
        <v>0</v>
      </c>
      <c r="H52" s="24">
        <f t="shared" si="0"/>
        <v>2794</v>
      </c>
      <c r="I52" s="23">
        <v>873</v>
      </c>
      <c r="J52" s="23">
        <v>684</v>
      </c>
      <c r="K52" s="23">
        <v>215</v>
      </c>
      <c r="L52" s="23">
        <v>0</v>
      </c>
      <c r="M52" s="24">
        <f t="shared" si="1"/>
        <v>1772</v>
      </c>
      <c r="N52" s="23">
        <v>647</v>
      </c>
      <c r="O52" s="23">
        <v>429</v>
      </c>
      <c r="P52" s="23">
        <v>0</v>
      </c>
      <c r="Q52" s="23">
        <f t="shared" si="2"/>
        <v>1076</v>
      </c>
      <c r="R52" s="24">
        <v>159</v>
      </c>
      <c r="S52" s="23">
        <v>5807</v>
      </c>
    </row>
    <row r="53" spans="2:19" x14ac:dyDescent="0.35">
      <c r="B53" s="23" t="s">
        <v>78</v>
      </c>
      <c r="C53" s="23">
        <v>3544</v>
      </c>
      <c r="D53" s="23">
        <v>10344</v>
      </c>
      <c r="E53" s="23">
        <v>2169</v>
      </c>
      <c r="F53" s="23">
        <v>1376</v>
      </c>
      <c r="G53" s="23">
        <v>12</v>
      </c>
      <c r="H53" s="24">
        <f t="shared" si="0"/>
        <v>17445</v>
      </c>
      <c r="I53" s="23">
        <v>6717</v>
      </c>
      <c r="J53" s="23">
        <v>2831</v>
      </c>
      <c r="K53" s="23">
        <v>2646</v>
      </c>
      <c r="L53" s="23">
        <v>24</v>
      </c>
      <c r="M53" s="24">
        <f t="shared" si="1"/>
        <v>12218</v>
      </c>
      <c r="N53" s="23">
        <v>4592</v>
      </c>
      <c r="O53" s="23">
        <v>17225</v>
      </c>
      <c r="P53" s="23">
        <v>15</v>
      </c>
      <c r="Q53" s="23">
        <f t="shared" si="2"/>
        <v>21832</v>
      </c>
      <c r="R53" s="24">
        <v>2399</v>
      </c>
      <c r="S53" s="23">
        <v>53884</v>
      </c>
    </row>
    <row r="54" spans="2:19" x14ac:dyDescent="0.35">
      <c r="B54" s="23" t="s">
        <v>79</v>
      </c>
      <c r="C54" s="23">
        <v>2498</v>
      </c>
      <c r="D54" s="23">
        <v>4144</v>
      </c>
      <c r="E54" s="23">
        <v>3669</v>
      </c>
      <c r="F54" s="23">
        <v>1035</v>
      </c>
      <c r="G54" s="23">
        <v>16</v>
      </c>
      <c r="H54" s="24">
        <f t="shared" si="0"/>
        <v>11362</v>
      </c>
      <c r="I54" s="23">
        <v>3089</v>
      </c>
      <c r="J54" s="23">
        <v>2840</v>
      </c>
      <c r="K54" s="23">
        <v>1694</v>
      </c>
      <c r="L54" s="23">
        <v>8</v>
      </c>
      <c r="M54" s="24">
        <f t="shared" si="1"/>
        <v>7631</v>
      </c>
      <c r="N54" s="23">
        <v>2388</v>
      </c>
      <c r="O54" s="23">
        <v>7407</v>
      </c>
      <c r="P54" s="23">
        <v>14</v>
      </c>
      <c r="Q54" s="23">
        <f t="shared" si="2"/>
        <v>9809</v>
      </c>
      <c r="R54" s="24">
        <v>1092</v>
      </c>
      <c r="S54" s="23">
        <v>29908</v>
      </c>
    </row>
    <row r="55" spans="2:19" x14ac:dyDescent="0.35">
      <c r="B55" s="23" t="s">
        <v>38</v>
      </c>
      <c r="C55" s="23">
        <v>902</v>
      </c>
      <c r="D55" s="23">
        <v>2441</v>
      </c>
      <c r="E55" s="23">
        <v>561</v>
      </c>
      <c r="F55" s="23">
        <v>434</v>
      </c>
      <c r="G55" s="23">
        <v>5</v>
      </c>
      <c r="H55" s="24">
        <f t="shared" si="0"/>
        <v>4343</v>
      </c>
      <c r="I55" s="23">
        <v>1261</v>
      </c>
      <c r="J55" s="23">
        <v>609</v>
      </c>
      <c r="K55" s="23">
        <v>645</v>
      </c>
      <c r="L55" s="23">
        <v>10</v>
      </c>
      <c r="M55" s="24">
        <f t="shared" si="1"/>
        <v>2525</v>
      </c>
      <c r="N55" s="23">
        <v>792</v>
      </c>
      <c r="O55" s="23">
        <v>1125</v>
      </c>
      <c r="P55" s="23">
        <v>0</v>
      </c>
      <c r="Q55" s="23">
        <f t="shared" si="2"/>
        <v>1917</v>
      </c>
      <c r="R55" s="24">
        <v>308</v>
      </c>
      <c r="S55" s="23">
        <v>9093</v>
      </c>
    </row>
    <row r="56" spans="2:19" x14ac:dyDescent="0.35">
      <c r="B56" s="23" t="s">
        <v>80</v>
      </c>
      <c r="C56" s="23">
        <v>3540</v>
      </c>
      <c r="D56" s="23">
        <v>7221</v>
      </c>
      <c r="E56" s="23">
        <v>2687</v>
      </c>
      <c r="F56" s="23">
        <v>1353</v>
      </c>
      <c r="G56" s="23">
        <v>16</v>
      </c>
      <c r="H56" s="24">
        <f t="shared" si="0"/>
        <v>14817</v>
      </c>
      <c r="I56" s="23">
        <v>4938</v>
      </c>
      <c r="J56" s="23">
        <v>1989</v>
      </c>
      <c r="K56" s="23">
        <v>1338</v>
      </c>
      <c r="L56" s="23">
        <v>17</v>
      </c>
      <c r="M56" s="24">
        <f t="shared" si="1"/>
        <v>8282</v>
      </c>
      <c r="N56" s="23">
        <v>4846</v>
      </c>
      <c r="O56" s="23">
        <v>12791</v>
      </c>
      <c r="P56" s="23">
        <v>24</v>
      </c>
      <c r="Q56" s="23">
        <f t="shared" si="2"/>
        <v>17661</v>
      </c>
      <c r="R56" s="24">
        <v>1940</v>
      </c>
      <c r="S56" s="23">
        <v>42695</v>
      </c>
    </row>
    <row r="57" spans="2:19" x14ac:dyDescent="0.35">
      <c r="B57" s="23" t="s">
        <v>39</v>
      </c>
      <c r="C57" s="23">
        <v>3264</v>
      </c>
      <c r="D57" s="23">
        <v>9549</v>
      </c>
      <c r="E57" s="23">
        <v>1652</v>
      </c>
      <c r="F57" s="23">
        <v>1413</v>
      </c>
      <c r="G57" s="23">
        <v>5</v>
      </c>
      <c r="H57" s="24">
        <f t="shared" si="0"/>
        <v>15883</v>
      </c>
      <c r="I57" s="23">
        <v>5572</v>
      </c>
      <c r="J57" s="23">
        <v>2435</v>
      </c>
      <c r="K57" s="23">
        <v>2720</v>
      </c>
      <c r="L57" s="23">
        <v>12</v>
      </c>
      <c r="M57" s="24">
        <f t="shared" si="1"/>
        <v>10739</v>
      </c>
      <c r="N57" s="23">
        <v>3292</v>
      </c>
      <c r="O57" s="23">
        <v>4572</v>
      </c>
      <c r="P57" s="23">
        <v>14</v>
      </c>
      <c r="Q57" s="23">
        <f t="shared" si="2"/>
        <v>7878</v>
      </c>
      <c r="R57" s="24">
        <v>1045</v>
      </c>
      <c r="S57" s="23">
        <v>35540</v>
      </c>
    </row>
    <row r="58" spans="2:19" x14ac:dyDescent="0.35">
      <c r="B58" s="23" t="s">
        <v>40</v>
      </c>
      <c r="C58" s="23">
        <v>314</v>
      </c>
      <c r="D58" s="23">
        <v>1035</v>
      </c>
      <c r="E58" s="23">
        <v>112</v>
      </c>
      <c r="F58" s="23">
        <v>126</v>
      </c>
      <c r="G58" s="23">
        <v>0</v>
      </c>
      <c r="H58" s="24">
        <f t="shared" si="0"/>
        <v>1587</v>
      </c>
      <c r="I58" s="23">
        <v>754</v>
      </c>
      <c r="J58" s="23">
        <v>134</v>
      </c>
      <c r="K58" s="23">
        <v>216</v>
      </c>
      <c r="L58" s="23">
        <v>0</v>
      </c>
      <c r="M58" s="24">
        <f t="shared" si="1"/>
        <v>1104</v>
      </c>
      <c r="N58" s="23">
        <v>337</v>
      </c>
      <c r="O58" s="23">
        <v>514</v>
      </c>
      <c r="P58" s="23">
        <v>0</v>
      </c>
      <c r="Q58" s="23">
        <f t="shared" si="2"/>
        <v>851</v>
      </c>
      <c r="R58" s="24">
        <v>113</v>
      </c>
      <c r="S58" s="23">
        <v>3646</v>
      </c>
    </row>
    <row r="59" spans="2:19" x14ac:dyDescent="0.35">
      <c r="B59" s="23" t="s">
        <v>41</v>
      </c>
      <c r="C59" s="23">
        <v>353</v>
      </c>
      <c r="D59" s="23">
        <v>947</v>
      </c>
      <c r="E59" s="23">
        <v>495</v>
      </c>
      <c r="F59" s="23">
        <v>46</v>
      </c>
      <c r="G59" s="23">
        <v>4</v>
      </c>
      <c r="H59" s="24">
        <f t="shared" si="0"/>
        <v>1845</v>
      </c>
      <c r="I59" s="23">
        <v>675</v>
      </c>
      <c r="J59" s="23">
        <v>427</v>
      </c>
      <c r="K59" s="23">
        <v>121</v>
      </c>
      <c r="L59" s="23">
        <v>0</v>
      </c>
      <c r="M59" s="24">
        <f t="shared" si="1"/>
        <v>1223</v>
      </c>
      <c r="N59" s="23">
        <v>391</v>
      </c>
      <c r="O59" s="23">
        <v>305</v>
      </c>
      <c r="P59" s="23">
        <v>0</v>
      </c>
      <c r="Q59" s="23">
        <f t="shared" si="2"/>
        <v>696</v>
      </c>
      <c r="R59" s="24">
        <v>77</v>
      </c>
      <c r="S59" s="23">
        <v>3836</v>
      </c>
    </row>
    <row r="60" spans="2:19" x14ac:dyDescent="0.35">
      <c r="B60" s="23" t="s">
        <v>42</v>
      </c>
      <c r="C60" s="23">
        <v>243</v>
      </c>
      <c r="D60" s="23">
        <v>713</v>
      </c>
      <c r="E60" s="23">
        <v>237</v>
      </c>
      <c r="F60" s="23">
        <v>17</v>
      </c>
      <c r="G60" s="23">
        <v>0</v>
      </c>
      <c r="H60" s="24">
        <f t="shared" si="0"/>
        <v>1210</v>
      </c>
      <c r="I60" s="23">
        <v>641</v>
      </c>
      <c r="J60" s="23">
        <v>90</v>
      </c>
      <c r="K60" s="23">
        <v>78</v>
      </c>
      <c r="L60" s="23">
        <v>0</v>
      </c>
      <c r="M60" s="24">
        <f t="shared" si="1"/>
        <v>809</v>
      </c>
      <c r="N60" s="23">
        <v>299</v>
      </c>
      <c r="O60" s="23">
        <v>258</v>
      </c>
      <c r="P60" s="23">
        <v>0</v>
      </c>
      <c r="Q60" s="23">
        <f t="shared" si="2"/>
        <v>557</v>
      </c>
      <c r="R60" s="24">
        <v>76</v>
      </c>
      <c r="S60" s="23">
        <v>2654</v>
      </c>
    </row>
    <row r="61" spans="2:19" x14ac:dyDescent="0.35">
      <c r="B61" s="23" t="s">
        <v>43</v>
      </c>
      <c r="C61" s="23">
        <v>1469</v>
      </c>
      <c r="D61" s="23">
        <v>4359</v>
      </c>
      <c r="E61" s="23">
        <v>744</v>
      </c>
      <c r="F61" s="23">
        <v>389</v>
      </c>
      <c r="G61" s="23">
        <v>14</v>
      </c>
      <c r="H61" s="24">
        <f t="shared" si="0"/>
        <v>6975</v>
      </c>
      <c r="I61" s="23">
        <v>3071</v>
      </c>
      <c r="J61" s="23">
        <v>1288</v>
      </c>
      <c r="K61" s="23">
        <v>940</v>
      </c>
      <c r="L61" s="23">
        <v>7</v>
      </c>
      <c r="M61" s="24">
        <f t="shared" si="1"/>
        <v>5306</v>
      </c>
      <c r="N61" s="23">
        <v>1375</v>
      </c>
      <c r="O61" s="23">
        <v>3053</v>
      </c>
      <c r="P61" s="23">
        <v>7</v>
      </c>
      <c r="Q61" s="23">
        <f t="shared" si="2"/>
        <v>4435</v>
      </c>
      <c r="R61" s="24">
        <v>418</v>
      </c>
      <c r="S61" s="23">
        <v>17128</v>
      </c>
    </row>
    <row r="62" spans="2:19" x14ac:dyDescent="0.35">
      <c r="B62" s="23" t="s">
        <v>44</v>
      </c>
      <c r="C62" s="23">
        <v>209</v>
      </c>
      <c r="D62" s="23">
        <v>529</v>
      </c>
      <c r="E62" s="23">
        <v>230</v>
      </c>
      <c r="F62" s="23">
        <v>19</v>
      </c>
      <c r="G62" s="23">
        <v>0</v>
      </c>
      <c r="H62" s="24">
        <f t="shared" si="0"/>
        <v>987</v>
      </c>
      <c r="I62" s="23">
        <v>444</v>
      </c>
      <c r="J62" s="23">
        <v>123</v>
      </c>
      <c r="K62" s="23">
        <v>35</v>
      </c>
      <c r="L62" s="23">
        <v>0</v>
      </c>
      <c r="M62" s="24">
        <f t="shared" si="1"/>
        <v>602</v>
      </c>
      <c r="N62" s="23">
        <v>182</v>
      </c>
      <c r="O62" s="23">
        <v>146</v>
      </c>
      <c r="P62" s="23">
        <v>0</v>
      </c>
      <c r="Q62" s="23">
        <f t="shared" si="2"/>
        <v>328</v>
      </c>
      <c r="R62" s="24">
        <v>90</v>
      </c>
      <c r="S62" s="23">
        <v>2004</v>
      </c>
    </row>
    <row r="63" spans="2:19" x14ac:dyDescent="0.35">
      <c r="B63" s="23" t="s">
        <v>81</v>
      </c>
      <c r="C63" s="23">
        <v>1568</v>
      </c>
      <c r="D63" s="23">
        <v>3550</v>
      </c>
      <c r="E63" s="23">
        <v>542</v>
      </c>
      <c r="F63" s="23">
        <v>776</v>
      </c>
      <c r="G63" s="23">
        <v>9</v>
      </c>
      <c r="H63" s="24">
        <f t="shared" si="0"/>
        <v>6445</v>
      </c>
      <c r="I63" s="23">
        <v>1957</v>
      </c>
      <c r="J63" s="23">
        <v>426</v>
      </c>
      <c r="K63" s="23">
        <v>1498</v>
      </c>
      <c r="L63" s="23">
        <v>4</v>
      </c>
      <c r="M63" s="24">
        <f t="shared" si="1"/>
        <v>3885</v>
      </c>
      <c r="N63" s="23">
        <v>2581</v>
      </c>
      <c r="O63" s="23">
        <v>6553</v>
      </c>
      <c r="P63" s="23">
        <v>14</v>
      </c>
      <c r="Q63" s="23">
        <f t="shared" si="2"/>
        <v>9148</v>
      </c>
      <c r="R63" s="24">
        <v>1176</v>
      </c>
      <c r="S63" s="23">
        <v>20640</v>
      </c>
    </row>
    <row r="64" spans="2:19" x14ac:dyDescent="0.35">
      <c r="B64" s="23" t="s">
        <v>45</v>
      </c>
      <c r="C64" s="23">
        <v>120</v>
      </c>
      <c r="D64" s="23">
        <v>419</v>
      </c>
      <c r="E64" s="23">
        <v>36</v>
      </c>
      <c r="F64" s="23">
        <v>22</v>
      </c>
      <c r="G64" s="23">
        <v>0</v>
      </c>
      <c r="H64" s="24">
        <f t="shared" si="0"/>
        <v>597</v>
      </c>
      <c r="I64" s="23">
        <v>248</v>
      </c>
      <c r="J64" s="23">
        <v>81</v>
      </c>
      <c r="K64" s="23">
        <v>82</v>
      </c>
      <c r="L64" s="23">
        <v>0</v>
      </c>
      <c r="M64" s="24">
        <f t="shared" si="1"/>
        <v>411</v>
      </c>
      <c r="N64" s="23">
        <v>120</v>
      </c>
      <c r="O64" s="23">
        <v>120</v>
      </c>
      <c r="P64" s="23">
        <v>0</v>
      </c>
      <c r="Q64" s="23">
        <f t="shared" si="2"/>
        <v>240</v>
      </c>
      <c r="R64" s="24">
        <v>31</v>
      </c>
      <c r="S64" s="23">
        <v>1281</v>
      </c>
    </row>
    <row r="65" spans="2:19" x14ac:dyDescent="0.35">
      <c r="B65" s="23" t="s">
        <v>95</v>
      </c>
      <c r="C65" s="23">
        <v>42</v>
      </c>
      <c r="D65" s="23">
        <v>99</v>
      </c>
      <c r="E65" s="23">
        <v>31</v>
      </c>
      <c r="F65" s="23">
        <v>13</v>
      </c>
      <c r="G65" s="23">
        <v>0</v>
      </c>
      <c r="H65" s="24">
        <f t="shared" si="0"/>
        <v>185</v>
      </c>
      <c r="I65" s="23">
        <v>38</v>
      </c>
      <c r="J65" s="23">
        <v>58</v>
      </c>
      <c r="K65" s="23">
        <v>34</v>
      </c>
      <c r="L65" s="23">
        <v>0</v>
      </c>
      <c r="M65" s="24">
        <f t="shared" si="1"/>
        <v>130</v>
      </c>
      <c r="N65" s="23">
        <v>42</v>
      </c>
      <c r="O65" s="23">
        <v>99</v>
      </c>
      <c r="P65" s="23">
        <v>0</v>
      </c>
      <c r="Q65" s="23">
        <f t="shared" si="2"/>
        <v>141</v>
      </c>
      <c r="R65" s="24">
        <v>13</v>
      </c>
      <c r="S65" s="23">
        <v>470</v>
      </c>
    </row>
    <row r="66" spans="2:19" x14ac:dyDescent="0.35">
      <c r="B66" s="23" t="s">
        <v>46</v>
      </c>
      <c r="C66" s="23">
        <v>570</v>
      </c>
      <c r="D66" s="23">
        <v>1963</v>
      </c>
      <c r="E66" s="23">
        <v>263</v>
      </c>
      <c r="F66" s="23">
        <v>136</v>
      </c>
      <c r="G66" s="23">
        <v>0</v>
      </c>
      <c r="H66" s="24">
        <f t="shared" si="0"/>
        <v>2932</v>
      </c>
      <c r="I66" s="23">
        <v>1298</v>
      </c>
      <c r="J66" s="23">
        <v>432</v>
      </c>
      <c r="K66" s="23">
        <v>142</v>
      </c>
      <c r="L66" s="23">
        <v>0</v>
      </c>
      <c r="M66" s="24">
        <f t="shared" si="1"/>
        <v>1872</v>
      </c>
      <c r="N66" s="23">
        <v>517</v>
      </c>
      <c r="O66" s="23">
        <v>504</v>
      </c>
      <c r="P66" s="23">
        <v>0</v>
      </c>
      <c r="Q66" s="23">
        <f t="shared" si="2"/>
        <v>1021</v>
      </c>
      <c r="R66" s="24">
        <v>173</v>
      </c>
      <c r="S66" s="23">
        <v>5997</v>
      </c>
    </row>
    <row r="67" spans="2:19" x14ac:dyDescent="0.35">
      <c r="B67" s="23" t="s">
        <v>47</v>
      </c>
      <c r="C67" s="23">
        <v>332</v>
      </c>
      <c r="D67" s="23">
        <v>714</v>
      </c>
      <c r="E67" s="23">
        <v>259</v>
      </c>
      <c r="F67" s="23">
        <v>271</v>
      </c>
      <c r="G67" s="23">
        <v>0</v>
      </c>
      <c r="H67" s="24">
        <f t="shared" si="0"/>
        <v>1576</v>
      </c>
      <c r="I67" s="23">
        <v>387</v>
      </c>
      <c r="J67" s="23">
        <v>371</v>
      </c>
      <c r="K67" s="23">
        <v>309</v>
      </c>
      <c r="L67" s="23">
        <v>0</v>
      </c>
      <c r="M67" s="24">
        <f t="shared" si="1"/>
        <v>1067</v>
      </c>
      <c r="N67" s="23">
        <v>297</v>
      </c>
      <c r="O67" s="23">
        <v>248</v>
      </c>
      <c r="P67" s="23">
        <v>0</v>
      </c>
      <c r="Q67" s="23">
        <f t="shared" si="2"/>
        <v>545</v>
      </c>
      <c r="R67" s="24">
        <v>83</v>
      </c>
      <c r="S67" s="23">
        <v>3265</v>
      </c>
    </row>
    <row r="68" spans="2:19" x14ac:dyDescent="0.35">
      <c r="B68" s="23" t="s">
        <v>82</v>
      </c>
      <c r="C68" s="23">
        <v>1621</v>
      </c>
      <c r="D68" s="23">
        <v>2587</v>
      </c>
      <c r="E68" s="23">
        <v>951</v>
      </c>
      <c r="F68" s="23">
        <v>1631</v>
      </c>
      <c r="G68" s="23">
        <v>9</v>
      </c>
      <c r="H68" s="24">
        <f t="shared" si="0"/>
        <v>6799</v>
      </c>
      <c r="I68" s="23">
        <v>835</v>
      </c>
      <c r="J68" s="23">
        <v>1215</v>
      </c>
      <c r="K68" s="23">
        <v>2980</v>
      </c>
      <c r="L68" s="23">
        <v>7</v>
      </c>
      <c r="M68" s="24">
        <f t="shared" si="1"/>
        <v>5037</v>
      </c>
      <c r="N68" s="23">
        <v>2065</v>
      </c>
      <c r="O68" s="23">
        <v>9073</v>
      </c>
      <c r="P68" s="23">
        <v>7</v>
      </c>
      <c r="Q68" s="23">
        <f t="shared" si="2"/>
        <v>11145</v>
      </c>
      <c r="R68" s="24">
        <v>972</v>
      </c>
      <c r="S68" s="23">
        <v>23950</v>
      </c>
    </row>
    <row r="69" spans="2:19" x14ac:dyDescent="0.35">
      <c r="B69" s="23" t="s">
        <v>48</v>
      </c>
      <c r="C69" s="23">
        <v>196</v>
      </c>
      <c r="D69" s="23">
        <v>449</v>
      </c>
      <c r="E69" s="23">
        <v>200</v>
      </c>
      <c r="F69" s="23">
        <v>27</v>
      </c>
      <c r="G69" s="23">
        <v>0</v>
      </c>
      <c r="H69" s="24">
        <f t="shared" si="0"/>
        <v>872</v>
      </c>
      <c r="I69" s="23">
        <v>343</v>
      </c>
      <c r="J69" s="23">
        <v>139</v>
      </c>
      <c r="K69" s="23">
        <v>68</v>
      </c>
      <c r="L69" s="23">
        <v>0</v>
      </c>
      <c r="M69" s="24">
        <f t="shared" si="1"/>
        <v>550</v>
      </c>
      <c r="N69" s="23">
        <v>173</v>
      </c>
      <c r="O69" s="23">
        <v>162</v>
      </c>
      <c r="P69" s="23">
        <v>0</v>
      </c>
      <c r="Q69" s="23">
        <f t="shared" si="2"/>
        <v>335</v>
      </c>
      <c r="R69" s="24">
        <v>64</v>
      </c>
      <c r="S69" s="23">
        <v>1833</v>
      </c>
    </row>
    <row r="70" spans="2:19" x14ac:dyDescent="0.35">
      <c r="B70" s="23" t="s">
        <v>49</v>
      </c>
      <c r="C70" s="23">
        <v>946</v>
      </c>
      <c r="D70" s="23">
        <v>2503</v>
      </c>
      <c r="E70" s="23">
        <v>568</v>
      </c>
      <c r="F70" s="23">
        <v>338</v>
      </c>
      <c r="G70" s="23">
        <v>5</v>
      </c>
      <c r="H70" s="24">
        <f t="shared" ref="H70:H84" si="3">SUM(C70:G70)</f>
        <v>4360</v>
      </c>
      <c r="I70" s="23">
        <v>1096</v>
      </c>
      <c r="J70" s="23">
        <v>731</v>
      </c>
      <c r="K70" s="23">
        <v>748</v>
      </c>
      <c r="L70" s="23">
        <v>0</v>
      </c>
      <c r="M70" s="24">
        <f t="shared" ref="M70:M84" si="4">SUM(I70:L70)</f>
        <v>2575</v>
      </c>
      <c r="N70" s="23">
        <v>704</v>
      </c>
      <c r="O70" s="23">
        <v>1404</v>
      </c>
      <c r="P70" s="23">
        <v>0</v>
      </c>
      <c r="Q70" s="23">
        <f t="shared" ref="Q70:Q84" si="5">SUM(N70:P70)</f>
        <v>2108</v>
      </c>
      <c r="R70" s="24">
        <v>214</v>
      </c>
      <c r="S70" s="23">
        <v>9265</v>
      </c>
    </row>
    <row r="71" spans="2:19" x14ac:dyDescent="0.35">
      <c r="B71" s="23" t="s">
        <v>93</v>
      </c>
      <c r="C71" s="23">
        <v>429</v>
      </c>
      <c r="D71" s="23">
        <v>969</v>
      </c>
      <c r="E71" s="23">
        <v>683</v>
      </c>
      <c r="F71" s="23">
        <v>49</v>
      </c>
      <c r="G71" s="23">
        <v>0</v>
      </c>
      <c r="H71" s="24">
        <f t="shared" si="3"/>
        <v>2130</v>
      </c>
      <c r="I71" s="23">
        <v>831</v>
      </c>
      <c r="J71" s="23">
        <v>359</v>
      </c>
      <c r="K71" s="23">
        <v>52</v>
      </c>
      <c r="L71" s="23">
        <v>0</v>
      </c>
      <c r="M71" s="24">
        <f t="shared" si="4"/>
        <v>1242</v>
      </c>
      <c r="N71" s="23">
        <v>449</v>
      </c>
      <c r="O71" s="23">
        <v>324</v>
      </c>
      <c r="P71" s="23">
        <v>6</v>
      </c>
      <c r="Q71" s="23">
        <f t="shared" si="5"/>
        <v>779</v>
      </c>
      <c r="R71" s="24">
        <v>145</v>
      </c>
      <c r="S71" s="23">
        <v>4290</v>
      </c>
    </row>
    <row r="72" spans="2:19" x14ac:dyDescent="0.35">
      <c r="B72" s="23" t="s">
        <v>50</v>
      </c>
      <c r="C72" s="23">
        <v>106</v>
      </c>
      <c r="D72" s="23">
        <v>313</v>
      </c>
      <c r="E72" s="23">
        <v>88</v>
      </c>
      <c r="F72" s="23">
        <v>24</v>
      </c>
      <c r="G72" s="23">
        <v>0</v>
      </c>
      <c r="H72" s="24">
        <f t="shared" si="3"/>
        <v>531</v>
      </c>
      <c r="I72" s="23">
        <v>301</v>
      </c>
      <c r="J72" s="23">
        <v>17</v>
      </c>
      <c r="K72" s="23">
        <v>25</v>
      </c>
      <c r="L72" s="23">
        <v>0</v>
      </c>
      <c r="M72" s="24">
        <f t="shared" si="4"/>
        <v>343</v>
      </c>
      <c r="N72" s="23">
        <v>110</v>
      </c>
      <c r="O72" s="23">
        <v>86</v>
      </c>
      <c r="P72" s="23">
        <v>0</v>
      </c>
      <c r="Q72" s="23">
        <f t="shared" si="5"/>
        <v>196</v>
      </c>
      <c r="R72" s="24">
        <v>32</v>
      </c>
      <c r="S72" s="23">
        <v>1104</v>
      </c>
    </row>
    <row r="73" spans="2:19" x14ac:dyDescent="0.35">
      <c r="B73" s="23" t="s">
        <v>94</v>
      </c>
      <c r="C73" s="23">
        <v>568</v>
      </c>
      <c r="D73" s="23">
        <v>1259</v>
      </c>
      <c r="E73" s="23">
        <v>762</v>
      </c>
      <c r="F73" s="23">
        <v>315</v>
      </c>
      <c r="G73" s="23">
        <v>3</v>
      </c>
      <c r="H73" s="24">
        <f t="shared" si="3"/>
        <v>2907</v>
      </c>
      <c r="I73" s="23">
        <v>636</v>
      </c>
      <c r="J73" s="23">
        <v>925</v>
      </c>
      <c r="K73" s="23">
        <v>377</v>
      </c>
      <c r="L73" s="23">
        <v>3</v>
      </c>
      <c r="M73" s="24">
        <f t="shared" si="4"/>
        <v>1941</v>
      </c>
      <c r="N73" s="23">
        <v>645</v>
      </c>
      <c r="O73" s="23">
        <v>563</v>
      </c>
      <c r="P73" s="23">
        <v>0</v>
      </c>
      <c r="Q73" s="23">
        <f t="shared" si="5"/>
        <v>1208</v>
      </c>
      <c r="R73" s="24">
        <v>213</v>
      </c>
      <c r="S73" s="23">
        <v>6268</v>
      </c>
    </row>
    <row r="74" spans="2:19" x14ac:dyDescent="0.35">
      <c r="B74" s="23" t="s">
        <v>83</v>
      </c>
      <c r="C74" s="23">
        <v>731</v>
      </c>
      <c r="D74" s="23">
        <v>1390</v>
      </c>
      <c r="E74" s="23">
        <v>1246</v>
      </c>
      <c r="F74" s="23">
        <v>108</v>
      </c>
      <c r="G74" s="23">
        <v>0</v>
      </c>
      <c r="H74" s="24">
        <f t="shared" si="3"/>
        <v>3475</v>
      </c>
      <c r="I74" s="23">
        <v>1407</v>
      </c>
      <c r="J74" s="23">
        <v>792</v>
      </c>
      <c r="K74" s="23">
        <v>105</v>
      </c>
      <c r="L74" s="23">
        <v>0</v>
      </c>
      <c r="M74" s="24">
        <f t="shared" si="4"/>
        <v>2304</v>
      </c>
      <c r="N74" s="23">
        <v>1019</v>
      </c>
      <c r="O74" s="23">
        <v>852</v>
      </c>
      <c r="P74" s="23">
        <v>0</v>
      </c>
      <c r="Q74" s="23">
        <f t="shared" si="5"/>
        <v>1871</v>
      </c>
      <c r="R74" s="24">
        <v>203</v>
      </c>
      <c r="S74" s="23">
        <v>7850</v>
      </c>
    </row>
    <row r="75" spans="2:19" x14ac:dyDescent="0.35">
      <c r="B75" s="23" t="s">
        <v>51</v>
      </c>
      <c r="C75" s="23">
        <v>827</v>
      </c>
      <c r="D75" s="23">
        <v>2298</v>
      </c>
      <c r="E75" s="23">
        <v>851</v>
      </c>
      <c r="F75" s="23">
        <v>322</v>
      </c>
      <c r="G75" s="23">
        <v>3</v>
      </c>
      <c r="H75" s="24">
        <f t="shared" si="3"/>
        <v>4301</v>
      </c>
      <c r="I75" s="23">
        <v>1415</v>
      </c>
      <c r="J75" s="23">
        <v>849</v>
      </c>
      <c r="K75" s="23">
        <v>401</v>
      </c>
      <c r="L75" s="23">
        <v>0</v>
      </c>
      <c r="M75" s="24">
        <f t="shared" si="4"/>
        <v>2665</v>
      </c>
      <c r="N75" s="23">
        <v>863</v>
      </c>
      <c r="O75" s="23">
        <v>851</v>
      </c>
      <c r="P75" s="23">
        <v>3</v>
      </c>
      <c r="Q75" s="23">
        <f t="shared" si="5"/>
        <v>1717</v>
      </c>
      <c r="R75" s="24">
        <v>280</v>
      </c>
      <c r="S75" s="23">
        <v>8956</v>
      </c>
    </row>
    <row r="76" spans="2:19" x14ac:dyDescent="0.35">
      <c r="B76" s="23" t="s">
        <v>52</v>
      </c>
      <c r="C76" s="23">
        <v>86</v>
      </c>
      <c r="D76" s="23">
        <v>217</v>
      </c>
      <c r="E76" s="23">
        <v>48</v>
      </c>
      <c r="F76" s="23">
        <v>9</v>
      </c>
      <c r="G76" s="23">
        <v>0</v>
      </c>
      <c r="H76" s="24">
        <f t="shared" si="3"/>
        <v>360</v>
      </c>
      <c r="I76" s="23">
        <v>157</v>
      </c>
      <c r="J76" s="23">
        <v>3</v>
      </c>
      <c r="K76" s="23">
        <v>3</v>
      </c>
      <c r="L76" s="23">
        <v>0</v>
      </c>
      <c r="M76" s="24">
        <f t="shared" si="4"/>
        <v>163</v>
      </c>
      <c r="N76" s="23">
        <v>40</v>
      </c>
      <c r="O76" s="23">
        <v>44</v>
      </c>
      <c r="P76" s="23">
        <v>0</v>
      </c>
      <c r="Q76" s="23">
        <f t="shared" si="5"/>
        <v>84</v>
      </c>
      <c r="R76" s="24">
        <v>26</v>
      </c>
      <c r="S76" s="23">
        <v>636</v>
      </c>
    </row>
    <row r="77" spans="2:19" x14ac:dyDescent="0.35">
      <c r="B77" s="23" t="s">
        <v>84</v>
      </c>
      <c r="C77" s="23">
        <v>3443</v>
      </c>
      <c r="D77" s="23">
        <v>9793</v>
      </c>
      <c r="E77" s="23">
        <v>1800</v>
      </c>
      <c r="F77" s="23">
        <v>1138</v>
      </c>
      <c r="G77" s="23">
        <v>7</v>
      </c>
      <c r="H77" s="24">
        <f t="shared" si="3"/>
        <v>16181</v>
      </c>
      <c r="I77" s="23">
        <v>6480</v>
      </c>
      <c r="J77" s="23">
        <v>2343</v>
      </c>
      <c r="K77" s="23">
        <v>2770</v>
      </c>
      <c r="L77" s="23">
        <v>10</v>
      </c>
      <c r="M77" s="24">
        <f t="shared" si="4"/>
        <v>11603</v>
      </c>
      <c r="N77" s="23">
        <v>4253</v>
      </c>
      <c r="O77" s="23">
        <v>12776</v>
      </c>
      <c r="P77" s="23">
        <v>21</v>
      </c>
      <c r="Q77" s="23">
        <f t="shared" si="5"/>
        <v>17050</v>
      </c>
      <c r="R77" s="24">
        <v>2053</v>
      </c>
      <c r="S77" s="23">
        <v>46891</v>
      </c>
    </row>
    <row r="78" spans="2:19" x14ac:dyDescent="0.35">
      <c r="B78" s="23" t="s">
        <v>85</v>
      </c>
      <c r="C78" s="23">
        <v>5991</v>
      </c>
      <c r="D78" s="23">
        <v>14406</v>
      </c>
      <c r="E78" s="23">
        <v>5576</v>
      </c>
      <c r="F78" s="23">
        <v>1650</v>
      </c>
      <c r="G78" s="23">
        <v>42</v>
      </c>
      <c r="H78" s="24">
        <f t="shared" si="3"/>
        <v>27665</v>
      </c>
      <c r="I78" s="23">
        <v>9772</v>
      </c>
      <c r="J78" s="23">
        <v>4158</v>
      </c>
      <c r="K78" s="23">
        <v>1467</v>
      </c>
      <c r="L78" s="23">
        <v>18</v>
      </c>
      <c r="M78" s="24">
        <f t="shared" si="4"/>
        <v>15415</v>
      </c>
      <c r="N78" s="23">
        <v>5911</v>
      </c>
      <c r="O78" s="23">
        <v>10341</v>
      </c>
      <c r="P78" s="23">
        <v>38</v>
      </c>
      <c r="Q78" s="23">
        <f t="shared" si="5"/>
        <v>16290</v>
      </c>
      <c r="R78" s="24">
        <v>3003</v>
      </c>
      <c r="S78" s="23">
        <v>62383</v>
      </c>
    </row>
    <row r="79" spans="2:19" x14ac:dyDescent="0.35">
      <c r="B79" s="23" t="s">
        <v>86</v>
      </c>
      <c r="C79" s="23">
        <v>1045</v>
      </c>
      <c r="D79" s="23">
        <v>2315</v>
      </c>
      <c r="E79" s="23">
        <v>1121</v>
      </c>
      <c r="F79" s="23">
        <v>487</v>
      </c>
      <c r="G79" s="23">
        <v>0</v>
      </c>
      <c r="H79" s="24">
        <f t="shared" si="3"/>
        <v>4968</v>
      </c>
      <c r="I79" s="23">
        <v>1547</v>
      </c>
      <c r="J79" s="23">
        <v>918</v>
      </c>
      <c r="K79" s="23">
        <v>462</v>
      </c>
      <c r="L79" s="23">
        <v>4</v>
      </c>
      <c r="M79" s="24">
        <f t="shared" si="4"/>
        <v>2931</v>
      </c>
      <c r="N79" s="23">
        <v>1609</v>
      </c>
      <c r="O79" s="23">
        <v>1046</v>
      </c>
      <c r="P79" s="23">
        <v>8</v>
      </c>
      <c r="Q79" s="23">
        <f t="shared" si="5"/>
        <v>2663</v>
      </c>
      <c r="R79" s="24">
        <v>371</v>
      </c>
      <c r="S79" s="23">
        <v>10926</v>
      </c>
    </row>
    <row r="80" spans="2:19" x14ac:dyDescent="0.35">
      <c r="B80" s="23" t="s">
        <v>87</v>
      </c>
      <c r="C80" s="23">
        <v>8600</v>
      </c>
      <c r="D80" s="23">
        <v>21981</v>
      </c>
      <c r="E80" s="23">
        <v>6038</v>
      </c>
      <c r="F80" s="23">
        <v>4560</v>
      </c>
      <c r="G80" s="23">
        <v>67</v>
      </c>
      <c r="H80" s="24">
        <f t="shared" si="3"/>
        <v>41246</v>
      </c>
      <c r="I80" s="23">
        <v>11485</v>
      </c>
      <c r="J80" s="23">
        <v>4595</v>
      </c>
      <c r="K80" s="23">
        <v>3190</v>
      </c>
      <c r="L80" s="23">
        <v>36</v>
      </c>
      <c r="M80" s="24">
        <f t="shared" si="4"/>
        <v>19306</v>
      </c>
      <c r="N80" s="23">
        <v>8376</v>
      </c>
      <c r="O80" s="23">
        <v>12942</v>
      </c>
      <c r="P80" s="23">
        <v>44</v>
      </c>
      <c r="Q80" s="23">
        <f t="shared" si="5"/>
        <v>21362</v>
      </c>
      <c r="R80" s="24">
        <v>5116</v>
      </c>
      <c r="S80" s="23">
        <v>87032</v>
      </c>
    </row>
    <row r="81" spans="1:19" x14ac:dyDescent="0.35">
      <c r="B81" s="23" t="s">
        <v>88</v>
      </c>
      <c r="C81" s="23">
        <v>1260</v>
      </c>
      <c r="D81" s="23">
        <v>2998</v>
      </c>
      <c r="E81" s="23">
        <v>456</v>
      </c>
      <c r="F81" s="23">
        <v>437</v>
      </c>
      <c r="G81" s="23">
        <v>3</v>
      </c>
      <c r="H81" s="24">
        <f t="shared" si="3"/>
        <v>5154</v>
      </c>
      <c r="I81" s="23">
        <v>1707</v>
      </c>
      <c r="J81" s="23">
        <v>435</v>
      </c>
      <c r="K81" s="23">
        <v>783</v>
      </c>
      <c r="L81" s="23">
        <v>0</v>
      </c>
      <c r="M81" s="24">
        <f t="shared" si="4"/>
        <v>2925</v>
      </c>
      <c r="N81" s="23">
        <v>1810</v>
      </c>
      <c r="O81" s="23">
        <v>7997</v>
      </c>
      <c r="P81" s="23">
        <v>5</v>
      </c>
      <c r="Q81" s="23">
        <f t="shared" si="5"/>
        <v>9812</v>
      </c>
      <c r="R81" s="24">
        <v>907</v>
      </c>
      <c r="S81" s="23">
        <v>18794</v>
      </c>
    </row>
    <row r="82" spans="1:19" x14ac:dyDescent="0.35">
      <c r="B82" s="23" t="s">
        <v>53</v>
      </c>
      <c r="C82" s="23">
        <v>3701</v>
      </c>
      <c r="D82" s="23">
        <v>9793</v>
      </c>
      <c r="E82" s="23">
        <v>1854</v>
      </c>
      <c r="F82" s="23">
        <v>1447</v>
      </c>
      <c r="G82" s="23">
        <v>18</v>
      </c>
      <c r="H82" s="24">
        <f t="shared" si="3"/>
        <v>16813</v>
      </c>
      <c r="I82" s="23">
        <v>6384</v>
      </c>
      <c r="J82" s="23">
        <v>2101</v>
      </c>
      <c r="K82" s="23">
        <v>2145</v>
      </c>
      <c r="L82" s="23">
        <v>9</v>
      </c>
      <c r="M82" s="24">
        <f t="shared" si="4"/>
        <v>10639</v>
      </c>
      <c r="N82" s="23">
        <v>3786</v>
      </c>
      <c r="O82" s="23">
        <v>5106</v>
      </c>
      <c r="P82" s="23">
        <v>11</v>
      </c>
      <c r="Q82" s="23">
        <f t="shared" si="5"/>
        <v>8903</v>
      </c>
      <c r="R82" s="24">
        <v>1148</v>
      </c>
      <c r="S82" s="23">
        <v>37502</v>
      </c>
    </row>
    <row r="83" spans="1:19" x14ac:dyDescent="0.35">
      <c r="B83" s="23" t="s">
        <v>54</v>
      </c>
      <c r="C83" s="23">
        <v>107</v>
      </c>
      <c r="D83" s="23">
        <v>320</v>
      </c>
      <c r="E83" s="23">
        <v>118</v>
      </c>
      <c r="F83" s="23">
        <v>18</v>
      </c>
      <c r="G83" s="23">
        <v>0</v>
      </c>
      <c r="H83" s="24">
        <f t="shared" si="3"/>
        <v>563</v>
      </c>
      <c r="I83" s="23">
        <v>370</v>
      </c>
      <c r="J83" s="23">
        <v>9</v>
      </c>
      <c r="K83" s="23">
        <v>24</v>
      </c>
      <c r="L83" s="23">
        <v>0</v>
      </c>
      <c r="M83" s="24">
        <f t="shared" si="4"/>
        <v>403</v>
      </c>
      <c r="N83" s="23">
        <v>87</v>
      </c>
      <c r="O83" s="23">
        <v>81</v>
      </c>
      <c r="P83" s="23">
        <v>0</v>
      </c>
      <c r="Q83" s="23">
        <f t="shared" si="5"/>
        <v>168</v>
      </c>
      <c r="R83" s="24">
        <v>44</v>
      </c>
      <c r="S83" s="23">
        <v>1184</v>
      </c>
    </row>
    <row r="84" spans="1:19" x14ac:dyDescent="0.35">
      <c r="B84" s="25" t="s">
        <v>17</v>
      </c>
      <c r="C84" s="25">
        <v>139417</v>
      </c>
      <c r="D84" s="25">
        <v>354234</v>
      </c>
      <c r="E84" s="25">
        <v>106811</v>
      </c>
      <c r="F84" s="25">
        <v>58157</v>
      </c>
      <c r="G84" s="25">
        <v>708</v>
      </c>
      <c r="H84" s="25">
        <f t="shared" si="3"/>
        <v>659327</v>
      </c>
      <c r="I84" s="25">
        <v>230295</v>
      </c>
      <c r="J84" s="25">
        <v>96540</v>
      </c>
      <c r="K84" s="25">
        <v>84683</v>
      </c>
      <c r="L84" s="25">
        <v>511</v>
      </c>
      <c r="M84" s="25">
        <f t="shared" si="4"/>
        <v>412029</v>
      </c>
      <c r="N84" s="25">
        <v>155192</v>
      </c>
      <c r="O84" s="25">
        <v>325682</v>
      </c>
      <c r="P84" s="25">
        <v>687</v>
      </c>
      <c r="Q84" s="25">
        <f t="shared" si="5"/>
        <v>481561</v>
      </c>
      <c r="R84" s="25">
        <v>69972</v>
      </c>
      <c r="S84" s="25">
        <v>1622896</v>
      </c>
    </row>
    <row r="87" spans="1:19" x14ac:dyDescent="0.35">
      <c r="A87" s="17"/>
      <c r="B87" s="17"/>
    </row>
    <row r="90" spans="1:19" x14ac:dyDescent="0.35">
      <c r="A90" s="18"/>
    </row>
  </sheetData>
  <sheetProtection sheet="1" objects="1" scenarios="1"/>
  <mergeCells count="2">
    <mergeCell ref="B1:P1"/>
    <mergeCell ref="B2:P2"/>
  </mergeCells>
  <phoneticPr fontId="3" type="noConversion"/>
  <pageMargins left="0.39370078740157483" right="0.39370078740157483" top="0.39370078740157483" bottom="0.39370078740157483" header="0.39370078740157483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Municipalities</vt:lpstr>
      <vt:lpstr>template_rse</vt:lpstr>
      <vt:lpstr>format</vt:lpstr>
      <vt:lpstr>Municipalities!Print_Area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2022-09-28T10:23:04Z</cp:lastPrinted>
  <dcterms:created xsi:type="dcterms:W3CDTF">2008-05-21T05:29:44Z</dcterms:created>
  <dcterms:modified xsi:type="dcterms:W3CDTF">2022-10-24T07:31:04Z</dcterms:modified>
</cp:coreProperties>
</file>