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\"/>
    </mc:Choice>
  </mc:AlternateContent>
  <xr:revisionPtr revIDLastSave="0" documentId="8_{2E89C808-2C16-4EAD-A9BD-FE571CF91824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Data Sheet 0" sheetId="3" r:id="rId1"/>
    <sheet name="template_rse" sheetId="1" state="hidden" r:id="rId2"/>
    <sheet name="format" sheetId="2" state="hidden" r:id="rId3"/>
  </sheets>
  <definedNames>
    <definedName name="_xlnm.Print_Area" localSheetId="0">'Data Sheet 0'!$B$1:$CD$25</definedName>
    <definedName name="_xlnm.Print_Titles" localSheetId="0">'Data Sheet 0'!$B:$B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B25" i="3" l="1"/>
  <c r="CA25" i="3"/>
  <c r="BZ25" i="3"/>
  <c r="BX25" i="3"/>
  <c r="BW25" i="3"/>
  <c r="BN25" i="3"/>
  <c r="BI25" i="3"/>
  <c r="BG25" i="3"/>
  <c r="BC25" i="3"/>
  <c r="BB25" i="3"/>
  <c r="AZ25" i="3"/>
  <c r="AY25" i="3"/>
  <c r="AU25" i="3"/>
  <c r="AT25" i="3"/>
  <c r="AS25" i="3"/>
  <c r="AR25" i="3"/>
  <c r="AP25" i="3"/>
  <c r="AL25" i="3"/>
  <c r="AK25" i="3"/>
  <c r="AI25" i="3"/>
  <c r="AG25" i="3"/>
  <c r="AB25" i="3"/>
  <c r="X25" i="3"/>
  <c r="V25" i="3"/>
  <c r="T25" i="3"/>
  <c r="P25" i="3"/>
  <c r="O25" i="3"/>
  <c r="L25" i="3"/>
  <c r="K25" i="3"/>
  <c r="I25" i="3"/>
  <c r="F25" i="3"/>
  <c r="C24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AH24" i="3"/>
  <c r="AI24" i="3"/>
  <c r="AJ24" i="3"/>
  <c r="AK24" i="3"/>
  <c r="AL24" i="3"/>
  <c r="AM24" i="3"/>
  <c r="AN24" i="3"/>
  <c r="AO24" i="3"/>
  <c r="AP24" i="3"/>
  <c r="AQ24" i="3"/>
  <c r="AR24" i="3"/>
  <c r="AS24" i="3"/>
  <c r="AT24" i="3"/>
  <c r="AU24" i="3"/>
  <c r="AV24" i="3"/>
  <c r="AW24" i="3"/>
  <c r="AX24" i="3"/>
  <c r="AY24" i="3"/>
  <c r="AZ24" i="3"/>
  <c r="BA24" i="3"/>
  <c r="BB24" i="3"/>
  <c r="BC24" i="3"/>
  <c r="BD24" i="3"/>
  <c r="BE24" i="3"/>
  <c r="BF24" i="3"/>
  <c r="BG24" i="3"/>
  <c r="BH24" i="3"/>
  <c r="BI24" i="3"/>
  <c r="BJ24" i="3"/>
  <c r="BK24" i="3"/>
  <c r="BL24" i="3"/>
  <c r="BM24" i="3"/>
  <c r="BN24" i="3"/>
  <c r="BO24" i="3"/>
  <c r="BP24" i="3"/>
  <c r="BQ24" i="3"/>
  <c r="BR24" i="3"/>
  <c r="BS24" i="3"/>
  <c r="BT24" i="3"/>
  <c r="BU24" i="3"/>
  <c r="BV24" i="3"/>
  <c r="BW24" i="3"/>
  <c r="BX24" i="3"/>
  <c r="BY24" i="3"/>
  <c r="BZ24" i="3"/>
  <c r="CA24" i="3"/>
  <c r="CB24" i="3"/>
  <c r="CC24" i="3"/>
  <c r="A7" i="1" l="1"/>
</calcChain>
</file>

<file path=xl/sharedStrings.xml><?xml version="1.0" encoding="utf-8"?>
<sst xmlns="http://schemas.openxmlformats.org/spreadsheetml/2006/main" count="116" uniqueCount="114">
  <si>
    <t>heading</t>
  </si>
  <si>
    <t>row field</t>
  </si>
  <si>
    <t>cells</t>
  </si>
  <si>
    <t>footer</t>
  </si>
  <si>
    <t xml:space="preserve">column field </t>
  </si>
  <si>
    <t>field names</t>
  </si>
  <si>
    <t>#TABLE#</t>
  </si>
  <si>
    <t>RSE Data Format:</t>
  </si>
  <si>
    <t>Comment Author:</t>
  </si>
  <si>
    <t>Cells in this table have been randomly adjusted to avoid the release of confidential data.</t>
  </si>
  <si>
    <t>No reliance should be placed on small cells.</t>
  </si>
  <si>
    <t>Table generated using TableBuilder</t>
  </si>
  <si>
    <t>ABS</t>
  </si>
  <si>
    <t>Nil income</t>
  </si>
  <si>
    <t>$1-$149</t>
  </si>
  <si>
    <t>$300-$399</t>
  </si>
  <si>
    <t>$400-$499</t>
  </si>
  <si>
    <t>$500-$649</t>
  </si>
  <si>
    <t>$800-$999</t>
  </si>
  <si>
    <t>$1,250-$1,499</t>
  </si>
  <si>
    <t>$1,750-$1,999</t>
  </si>
  <si>
    <t>$3,000-$3,499</t>
  </si>
  <si>
    <t>Ballarat</t>
  </si>
  <si>
    <t>Banyule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</si>
  <si>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</si>
  <si>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</si>
  <si>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</si>
  <si>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</si>
  <si>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</si>
  <si>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</si>
  <si>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</si>
  <si>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</si>
  <si>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</si>
  <si>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</si>
  <si>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</si>
  <si>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</si>
  <si>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Knox</t>
  </si>
  <si>
    <t>Manningham</t>
  </si>
  <si>
    <t>Maribyrnong</t>
  </si>
  <si>
    <t>Maroondah</t>
  </si>
  <si>
    <t>Melbourne</t>
  </si>
  <si>
    <t>Melton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</si>
  <si>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</si>
  <si>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</si>
  <si>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</si>
  <si>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</si>
  <si>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</si>
  <si>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</si>
  <si>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</si>
  <si>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</si>
  <si>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Wodonga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</si>
  <si>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</si>
  <si>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</si>
  <si>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</si>
  <si>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</si>
  <si>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</si>
  <si>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</si>
  <si>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</si>
  <si>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</si>
  <si>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</si>
  <si>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</si>
  <si>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</si>
  <si>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</si>
  <si>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</si>
  <si>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</si>
  <si>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</si>
  <si>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</si>
  <si>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</si>
  <si>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</si>
  <si>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</si>
  <si>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</si>
  <si>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</si>
  <si>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</si>
  <si>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</si>
  <si>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</si>
  <si>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</si>
  <si>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</si>
  <si>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</si>
  <si>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</si>
  <si>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</si>
  <si>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</si>
  <si>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</si>
  <si>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</si>
  <si>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</si>
  <si>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</si>
  <si>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</si>
  <si>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</si>
  <si>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</si>
  <si>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</si>
  <si>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</si>
  <si>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</si>
  <si>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</si>
  <si>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</si>
  <si>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</si>
  <si>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</si>
  <si>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</si>
  <si>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Median Household Income</t>
  </si>
  <si>
    <t>na</t>
  </si>
  <si>
    <t>Victorian rank</t>
  </si>
  <si>
    <t>Metropolitan rank</t>
  </si>
  <si>
    <t>Bayside (Vic.)</t>
  </si>
  <si>
    <t>Colac Otway</t>
  </si>
  <si>
    <t>Kingston (Vic.)</t>
  </si>
  <si>
    <t>Latrobe (Vic.)</t>
  </si>
  <si>
    <t>Queenscliffe</t>
  </si>
  <si>
    <t>Total</t>
  </si>
  <si>
    <t>$150-$299</t>
  </si>
  <si>
    <t xml:space="preserve">$650-$799 </t>
  </si>
  <si>
    <t xml:space="preserve">$1,000-$1,249 </t>
  </si>
  <si>
    <t xml:space="preserve">$1,500-$1,749 </t>
  </si>
  <si>
    <t>$2,000-$2,499</t>
  </si>
  <si>
    <t xml:space="preserve">$2,500-$2,999 </t>
  </si>
  <si>
    <t xml:space="preserve">$3,500 or more </t>
  </si>
  <si>
    <t>Median Weekly Equivalized Household Income: Victorian municipalities,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</si>
</sst>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8"/>
      <color theme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rgb="FFFFFF00"/>
      <name val="Calibri"/>
      <family val="2"/>
      <scheme val="minor"/>
    </font>
    <font>
      <sz val="20"/>
      <name val="Garamond"/>
      <family val="1"/>
    </font>
    <font>
      <sz val="10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theme="3" tint="-0.24994659260841701"/>
      </top>
      <bottom style="thin">
        <color theme="3" tint="-0.24994659260841701"/>
      </bottom>
      <diagonal/>
    </border>
  </borders>
  <cellStyleXfs count="10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</cellStyleXfs>
  <cellXfs count="26">
    <xf numFmtId="0" fontId="0" fillId="0" borderId="0" xfId="0">
      <protection locked="0"/>
    </xf>
    <xf numFmtId="10" fontId="0" fillId="0" borderId="0" xfId="0" applyNumberFormat="1">
      <protection locked="0"/>
    </xf>
    <xf numFmtId="0" fontId="6" fillId="0" borderId="0" xfId="0" applyFont="1">
      <protection locked="0"/>
    </xf>
    <xf numFmtId="0" fontId="7" fillId="0" borderId="0" xfId="0" applyFont="1">
      <protection locked="0"/>
    </xf>
    <xf numFmtId="0" fontId="1" fillId="5" borderId="0" xfId="1" applyFill="1">
      <protection locked="0"/>
    </xf>
    <xf numFmtId="0" fontId="0" fillId="5" borderId="0" xfId="0" applyFill="1">
      <protection locked="0"/>
    </xf>
    <xf numFmtId="0" fontId="8" fillId="5" borderId="0" xfId="6" applyFont="1" applyFill="1">
      <protection locked="0"/>
    </xf>
    <xf numFmtId="0" fontId="2" fillId="5" borderId="3" xfId="4" applyFill="1" applyBorder="1" applyAlignment="1">
      <alignment vertical="center" wrapText="1"/>
      <protection locked="0"/>
    </xf>
    <xf numFmtId="0" fontId="9" fillId="5" borderId="3" xfId="2" applyFont="1" applyFill="1" applyBorder="1" applyAlignment="1">
      <alignment horizontal="center" vertical="center" wrapText="1"/>
      <protection locked="0"/>
    </xf>
    <xf numFmtId="0" fontId="9" fillId="5" borderId="3" xfId="7" applyFont="1" applyFill="1" applyBorder="1" applyAlignment="1">
      <alignment vertical="center" wrapText="1"/>
      <protection locked="0"/>
    </xf>
    <xf numFmtId="0" fontId="7" fillId="5" borderId="0" xfId="5" applyFont="1" applyFill="1">
      <protection locked="0"/>
    </xf>
    <xf numFmtId="0" fontId="0" fillId="6" borderId="0" xfId="0" applyFill="1" applyProtection="1"/>
    <xf numFmtId="0" fontId="10" fillId="0" borderId="0" xfId="9" applyFont="1" applyFill="1" applyAlignment="1">
      <protection locked="0"/>
    </xf>
    <xf numFmtId="3" fontId="0" fillId="0" borderId="0" xfId="0" applyNumberFormat="1" applyAlignment="1" applyProtection="1">
      <alignment vertical="center"/>
      <protection locked="0" hidden="1"/>
    </xf>
    <xf numFmtId="3" fontId="14" fillId="0" borderId="0" xfId="0" applyNumberFormat="1" applyFont="1" applyAlignment="1" applyProtection="1">
      <alignment vertical="center"/>
      <protection locked="0" hidden="1"/>
    </xf>
    <xf numFmtId="3" fontId="11" fillId="0" borderId="0" xfId="0" applyNumberFormat="1" applyFont="1" applyAlignment="1" applyProtection="1">
      <alignment vertical="center"/>
      <protection locked="0" hidden="1"/>
    </xf>
    <xf numFmtId="3" fontId="11" fillId="7" borderId="4" xfId="0" applyNumberFormat="1" applyFont="1" applyFill="1" applyBorder="1" applyAlignment="1" applyProtection="1">
      <alignment vertical="center"/>
      <protection locked="0" hidden="1"/>
    </xf>
    <xf numFmtId="3" fontId="11" fillId="7" borderId="4" xfId="2" applyNumberFormat="1" applyFont="1" applyFill="1" applyBorder="1" applyAlignment="1" applyProtection="1">
      <alignment horizontal="center" vertical="center" wrapText="1"/>
      <protection locked="0" hidden="1"/>
    </xf>
    <xf numFmtId="3" fontId="12" fillId="5" borderId="4" xfId="7" applyNumberFormat="1" applyFont="1" applyFill="1" applyBorder="1" applyAlignment="1" applyProtection="1">
      <alignment vertical="center" wrapText="1"/>
      <protection locked="0" hidden="1"/>
    </xf>
    <xf numFmtId="3" fontId="11" fillId="5" borderId="4" xfId="1" applyNumberFormat="1" applyFont="1" applyFill="1" applyBorder="1" applyAlignment="1" applyProtection="1">
      <alignment vertical="center"/>
      <protection locked="0" hidden="1"/>
    </xf>
    <xf numFmtId="3" fontId="13" fillId="8" borderId="0" xfId="7" applyNumberFormat="1" applyFont="1" applyFill="1" applyBorder="1" applyAlignment="1" applyProtection="1">
      <alignment vertical="center" wrapText="1"/>
      <protection locked="0" hidden="1"/>
    </xf>
    <xf numFmtId="3" fontId="11" fillId="9" borderId="5" xfId="1" applyNumberFormat="1" applyFont="1" applyFill="1" applyBorder="1" applyAlignment="1" applyProtection="1">
      <alignment vertical="center"/>
      <protection locked="0" hidden="1"/>
    </xf>
    <xf numFmtId="3" fontId="0" fillId="9" borderId="5" xfId="0" applyNumberFormat="1" applyFill="1" applyBorder="1" applyAlignment="1" applyProtection="1">
      <alignment vertical="center"/>
      <protection locked="0" hidden="1"/>
    </xf>
    <xf numFmtId="3" fontId="13" fillId="10" borderId="0" xfId="7" applyNumberFormat="1" applyFont="1" applyFill="1" applyBorder="1" applyAlignment="1" applyProtection="1">
      <alignment vertical="center" wrapText="1"/>
      <protection locked="0" hidden="1"/>
    </xf>
    <xf numFmtId="3" fontId="12" fillId="5" borderId="4" xfId="1" applyNumberFormat="1" applyFont="1" applyFill="1" applyBorder="1" applyAlignment="1" applyProtection="1">
      <alignment horizontal="center" vertical="center"/>
      <protection locked="0" hidden="1"/>
    </xf>
    <xf numFmtId="3" fontId="15" fillId="0" borderId="0" xfId="0" applyNumberFormat="1" applyFont="1" applyAlignment="1" applyProtection="1">
      <alignment vertical="center"/>
      <protection locked="0" hidden="1"/>
    </xf>
  </cellXfs>
  <cellStyles count="10">
    <cellStyle name="cells" xfId="1" xr:uid="{00000000-0005-0000-0000-000000000000}"/>
    <cellStyle name="column field" xfId="2" xr:uid="{00000000-0005-0000-0000-000001000000}"/>
    <cellStyle name="field" xfId="3" xr:uid="{00000000-0005-0000-0000-000002000000}"/>
    <cellStyle name="field names" xfId="4" xr:uid="{00000000-0005-0000-0000-000003000000}"/>
    <cellStyle name="footer" xfId="5" xr:uid="{00000000-0005-0000-0000-000004000000}"/>
    <cellStyle name="heading" xfId="6" xr:uid="{00000000-0005-0000-0000-000005000000}"/>
    <cellStyle name="Hyperlink" xfId="9" builtinId="8"/>
    <cellStyle name="Normal" xfId="0" builtinId="0"/>
    <cellStyle name="rowfield" xfId="7" xr:uid="{00000000-0005-0000-0000-000008000000}"/>
    <cellStyle name="Test" xfId="8" xr:uid="{00000000-0005-0000-0000-000009000000}"/>
  </cellStyles>
  <dxfs count="0"/>
  <tableStyles count="0" defaultTableStyle="TableStyleMedium9" defaultPivotStyle="PivotStyleLight16"/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571500</xdr:colOff>
      <xdr:row>1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53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G34"/>
  <sheetViews>
    <sheetView showGridLines="0" showRowColHeaders="0" tabSelected="1" workbookViewId="0">
      <selection activeCell="B1" sqref="B1"/>
    </sheetView>
  </sheetViews>
  <sheetFormatPr defaultColWidth="15.73046875" defaultRowHeight="12.75" x14ac:dyDescent="0.35"/>
  <cols>
    <col min="1" max="1" width="2.265625" style="15" customWidth="1"/>
    <col min="2" max="2" width="15.46484375" style="15" customWidth="1"/>
    <col min="3" max="71" width="9.3984375" style="15" customWidth="1"/>
    <col min="72" max="72" width="11" style="15" customWidth="1"/>
    <col min="73" max="80" width="9.3984375" style="15" customWidth="1"/>
    <col min="81" max="81" width="10.86328125" style="15" customWidth="1"/>
    <col min="82" max="82" width="11.86328125" style="15" customWidth="1"/>
    <col min="83" max="85" width="15.73046875" style="13"/>
    <col min="86" max="16384" width="15.73046875" style="15"/>
  </cols>
  <sheetData>
    <row r="1" spans="1:82" ht="25.5" x14ac:dyDescent="0.35">
      <c r="A1" s="13"/>
      <c r="B1" s="14" t="s">
        <v>113</v>
      </c>
    </row>
    <row r="2" spans="1:82" x14ac:dyDescent="0.35">
      <c r="A2" s="13"/>
    </row>
    <row r="3" spans="1:82" ht="26.25" customHeight="1" x14ac:dyDescent="0.35">
      <c r="A3" s="13"/>
      <c r="B3" s="16"/>
      <c r="C3" s="17" t="s">
        <v>59</v>
      </c>
      <c r="D3" s="17" t="s">
        <v>53</v>
      </c>
      <c r="E3" s="17" t="s">
        <v>22</v>
      </c>
      <c r="F3" s="17" t="s">
        <v>23</v>
      </c>
      <c r="G3" s="17" t="s">
        <v>60</v>
      </c>
      <c r="H3" s="17" t="s">
        <v>61</v>
      </c>
      <c r="I3" s="17" t="s">
        <v>100</v>
      </c>
      <c r="J3" s="17" t="s">
        <v>54</v>
      </c>
      <c r="K3" s="17" t="s">
        <v>24</v>
      </c>
      <c r="L3" s="17" t="s">
        <v>25</v>
      </c>
      <c r="M3" s="17" t="s">
        <v>62</v>
      </c>
      <c r="N3" s="17" t="s">
        <v>63</v>
      </c>
      <c r="O3" s="17" t="s">
        <v>64</v>
      </c>
      <c r="P3" s="17" t="s">
        <v>26</v>
      </c>
      <c r="Q3" s="17" t="s">
        <v>65</v>
      </c>
      <c r="R3" s="17" t="s">
        <v>101</v>
      </c>
      <c r="S3" s="17" t="s">
        <v>66</v>
      </c>
      <c r="T3" s="17" t="s">
        <v>27</v>
      </c>
      <c r="U3" s="17" t="s">
        <v>67</v>
      </c>
      <c r="V3" s="17" t="s">
        <v>28</v>
      </c>
      <c r="W3" s="17" t="s">
        <v>68</v>
      </c>
      <c r="X3" s="17" t="s">
        <v>29</v>
      </c>
      <c r="Y3" s="17" t="s">
        <v>69</v>
      </c>
      <c r="Z3" s="17" t="s">
        <v>70</v>
      </c>
      <c r="AA3" s="17" t="s">
        <v>30</v>
      </c>
      <c r="AB3" s="17" t="s">
        <v>31</v>
      </c>
      <c r="AC3" s="17" t="s">
        <v>32</v>
      </c>
      <c r="AD3" s="17" t="s">
        <v>33</v>
      </c>
      <c r="AE3" s="17" t="s">
        <v>71</v>
      </c>
      <c r="AF3" s="17" t="s">
        <v>72</v>
      </c>
      <c r="AG3" s="17" t="s">
        <v>34</v>
      </c>
      <c r="AH3" s="17" t="s">
        <v>55</v>
      </c>
      <c r="AI3" s="17" t="s">
        <v>35</v>
      </c>
      <c r="AJ3" s="17" t="s">
        <v>73</v>
      </c>
      <c r="AK3" s="17" t="s">
        <v>102</v>
      </c>
      <c r="AL3" s="17" t="s">
        <v>36</v>
      </c>
      <c r="AM3" s="17" t="s">
        <v>103</v>
      </c>
      <c r="AN3" s="17" t="s">
        <v>74</v>
      </c>
      <c r="AO3" s="17" t="s">
        <v>75</v>
      </c>
      <c r="AP3" s="17" t="s">
        <v>37</v>
      </c>
      <c r="AQ3" s="17" t="s">
        <v>76</v>
      </c>
      <c r="AR3" s="17" t="s">
        <v>38</v>
      </c>
      <c r="AS3" s="17" t="s">
        <v>39</v>
      </c>
      <c r="AT3" s="17" t="s">
        <v>40</v>
      </c>
      <c r="AU3" s="17" t="s">
        <v>41</v>
      </c>
      <c r="AV3" s="17" t="s">
        <v>56</v>
      </c>
      <c r="AW3" s="17" t="s">
        <v>77</v>
      </c>
      <c r="AX3" s="17" t="s">
        <v>78</v>
      </c>
      <c r="AY3" s="17" t="s">
        <v>42</v>
      </c>
      <c r="AZ3" s="17" t="s">
        <v>43</v>
      </c>
      <c r="BA3" s="17" t="s">
        <v>79</v>
      </c>
      <c r="BB3" s="17" t="s">
        <v>44</v>
      </c>
      <c r="BC3" s="17" t="s">
        <v>80</v>
      </c>
      <c r="BD3" s="17" t="s">
        <v>81</v>
      </c>
      <c r="BE3" s="17" t="s">
        <v>82</v>
      </c>
      <c r="BF3" s="17" t="s">
        <v>83</v>
      </c>
      <c r="BG3" s="17" t="s">
        <v>84</v>
      </c>
      <c r="BH3" s="17" t="s">
        <v>85</v>
      </c>
      <c r="BI3" s="17" t="s">
        <v>45</v>
      </c>
      <c r="BJ3" s="17" t="s">
        <v>86</v>
      </c>
      <c r="BK3" s="17" t="s">
        <v>104</v>
      </c>
      <c r="BL3" s="17" t="s">
        <v>87</v>
      </c>
      <c r="BM3" s="17" t="s">
        <v>88</v>
      </c>
      <c r="BN3" s="17" t="s">
        <v>46</v>
      </c>
      <c r="BO3" s="17" t="s">
        <v>89</v>
      </c>
      <c r="BP3" s="17" t="s">
        <v>90</v>
      </c>
      <c r="BQ3" s="17" t="s">
        <v>57</v>
      </c>
      <c r="BR3" s="17" t="s">
        <v>91</v>
      </c>
      <c r="BS3" s="17" t="s">
        <v>58</v>
      </c>
      <c r="BT3" s="17" t="s">
        <v>47</v>
      </c>
      <c r="BU3" s="17" t="s">
        <v>92</v>
      </c>
      <c r="BV3" s="17" t="s">
        <v>93</v>
      </c>
      <c r="BW3" s="17" t="s">
        <v>48</v>
      </c>
      <c r="BX3" s="17" t="s">
        <v>49</v>
      </c>
      <c r="BY3" s="17" t="s">
        <v>50</v>
      </c>
      <c r="BZ3" s="17" t="s">
        <v>51</v>
      </c>
      <c r="CA3" s="17" t="s">
        <v>52</v>
      </c>
      <c r="CB3" s="17" t="s">
        <v>94</v>
      </c>
      <c r="CC3" s="17" t="s">
        <v>95</v>
      </c>
      <c r="CD3" s="17" t="s">
        <v>105</v>
      </c>
    </row>
    <row r="4" spans="1:82" ht="13.5" customHeight="1" x14ac:dyDescent="0.35">
      <c r="A4" s="13"/>
      <c r="B4" s="18" t="s">
        <v>13</v>
      </c>
      <c r="C4" s="19">
        <v>116</v>
      </c>
      <c r="D4" s="19">
        <v>124</v>
      </c>
      <c r="E4" s="19">
        <v>981</v>
      </c>
      <c r="F4" s="19">
        <v>1481</v>
      </c>
      <c r="G4" s="19">
        <v>560</v>
      </c>
      <c r="H4" s="19">
        <v>589</v>
      </c>
      <c r="I4" s="19">
        <v>1205</v>
      </c>
      <c r="J4" s="19">
        <v>128</v>
      </c>
      <c r="K4" s="19">
        <v>2840</v>
      </c>
      <c r="L4" s="19">
        <v>3705</v>
      </c>
      <c r="M4" s="19">
        <v>75</v>
      </c>
      <c r="N4" s="19">
        <v>452</v>
      </c>
      <c r="O4" s="19">
        <v>1084</v>
      </c>
      <c r="P4" s="19">
        <v>3708</v>
      </c>
      <c r="Q4" s="19">
        <v>172</v>
      </c>
      <c r="R4" s="19">
        <v>291</v>
      </c>
      <c r="S4" s="19">
        <v>213</v>
      </c>
      <c r="T4" s="19">
        <v>2009</v>
      </c>
      <c r="U4" s="19">
        <v>654</v>
      </c>
      <c r="V4" s="19">
        <v>1408</v>
      </c>
      <c r="W4" s="19">
        <v>154</v>
      </c>
      <c r="X4" s="19">
        <v>2288</v>
      </c>
      <c r="Y4" s="19">
        <v>253</v>
      </c>
      <c r="Z4" s="19">
        <v>193</v>
      </c>
      <c r="AA4" s="19">
        <v>970</v>
      </c>
      <c r="AB4" s="19">
        <v>2844</v>
      </c>
      <c r="AC4" s="19">
        <v>2697</v>
      </c>
      <c r="AD4" s="19">
        <v>904</v>
      </c>
      <c r="AE4" s="19">
        <v>197</v>
      </c>
      <c r="AF4" s="19">
        <v>91</v>
      </c>
      <c r="AG4" s="19">
        <v>1183</v>
      </c>
      <c r="AH4" s="19">
        <v>162</v>
      </c>
      <c r="AI4" s="19">
        <v>3727</v>
      </c>
      <c r="AJ4" s="19">
        <v>137</v>
      </c>
      <c r="AK4" s="19">
        <v>1989</v>
      </c>
      <c r="AL4" s="19">
        <v>1732</v>
      </c>
      <c r="AM4" s="19">
        <v>1014</v>
      </c>
      <c r="AN4" s="19">
        <v>108</v>
      </c>
      <c r="AO4" s="19">
        <v>473</v>
      </c>
      <c r="AP4" s="19">
        <v>2449</v>
      </c>
      <c r="AQ4" s="19">
        <v>129</v>
      </c>
      <c r="AR4" s="19">
        <v>1023</v>
      </c>
      <c r="AS4" s="19">
        <v>1326</v>
      </c>
      <c r="AT4" s="19">
        <v>5761</v>
      </c>
      <c r="AU4" s="19">
        <v>2055</v>
      </c>
      <c r="AV4" s="19">
        <v>633</v>
      </c>
      <c r="AW4" s="19">
        <v>500</v>
      </c>
      <c r="AX4" s="19">
        <v>438</v>
      </c>
      <c r="AY4" s="19">
        <v>3796</v>
      </c>
      <c r="AZ4" s="19">
        <v>1515</v>
      </c>
      <c r="BA4" s="19">
        <v>406</v>
      </c>
      <c r="BB4" s="19">
        <v>2123</v>
      </c>
      <c r="BC4" s="19">
        <v>1903</v>
      </c>
      <c r="BD4" s="19">
        <v>204</v>
      </c>
      <c r="BE4" s="19">
        <v>148</v>
      </c>
      <c r="BF4" s="19">
        <v>238</v>
      </c>
      <c r="BG4" s="19">
        <v>533</v>
      </c>
      <c r="BH4" s="19">
        <v>161</v>
      </c>
      <c r="BI4" s="19">
        <v>1269</v>
      </c>
      <c r="BJ4" s="19">
        <v>80</v>
      </c>
      <c r="BK4" s="19">
        <v>47</v>
      </c>
      <c r="BL4" s="19">
        <v>415</v>
      </c>
      <c r="BM4" s="19">
        <v>176</v>
      </c>
      <c r="BN4" s="19">
        <v>1543</v>
      </c>
      <c r="BO4" s="19">
        <v>151</v>
      </c>
      <c r="BP4" s="19">
        <v>304</v>
      </c>
      <c r="BQ4" s="19">
        <v>301</v>
      </c>
      <c r="BR4" s="19">
        <v>48</v>
      </c>
      <c r="BS4" s="19">
        <v>298</v>
      </c>
      <c r="BT4" s="19">
        <v>338</v>
      </c>
      <c r="BU4" s="19">
        <v>606</v>
      </c>
      <c r="BV4" s="19">
        <v>43</v>
      </c>
      <c r="BW4" s="19">
        <v>3190</v>
      </c>
      <c r="BX4" s="19">
        <v>3348</v>
      </c>
      <c r="BY4" s="19">
        <v>317</v>
      </c>
      <c r="BZ4" s="19">
        <v>3167</v>
      </c>
      <c r="CA4" s="19">
        <v>897</v>
      </c>
      <c r="CB4" s="19">
        <v>1424</v>
      </c>
      <c r="CC4" s="19">
        <v>58</v>
      </c>
      <c r="CD4" s="19">
        <v>86266</v>
      </c>
    </row>
    <row r="5" spans="1:82" ht="13.5" customHeight="1" x14ac:dyDescent="0.35">
      <c r="A5" s="13"/>
      <c r="B5" s="18" t="s">
        <v>14</v>
      </c>
      <c r="C5" s="19">
        <v>79</v>
      </c>
      <c r="D5" s="19">
        <v>59</v>
      </c>
      <c r="E5" s="19">
        <v>505</v>
      </c>
      <c r="F5" s="19">
        <v>738</v>
      </c>
      <c r="G5" s="19">
        <v>302</v>
      </c>
      <c r="H5" s="19">
        <v>338</v>
      </c>
      <c r="I5" s="19">
        <v>616</v>
      </c>
      <c r="J5" s="19">
        <v>116</v>
      </c>
      <c r="K5" s="19">
        <v>1289</v>
      </c>
      <c r="L5" s="19">
        <v>1948</v>
      </c>
      <c r="M5" s="19">
        <v>39</v>
      </c>
      <c r="N5" s="19">
        <v>315</v>
      </c>
      <c r="O5" s="19">
        <v>565</v>
      </c>
      <c r="P5" s="19">
        <v>2171</v>
      </c>
      <c r="Q5" s="19">
        <v>100</v>
      </c>
      <c r="R5" s="19">
        <v>145</v>
      </c>
      <c r="S5" s="19">
        <v>117</v>
      </c>
      <c r="T5" s="19">
        <v>1051</v>
      </c>
      <c r="U5" s="19">
        <v>364</v>
      </c>
      <c r="V5" s="19">
        <v>661</v>
      </c>
      <c r="W5" s="19">
        <v>68</v>
      </c>
      <c r="X5" s="19">
        <v>964</v>
      </c>
      <c r="Y5" s="19">
        <v>137</v>
      </c>
      <c r="Z5" s="19">
        <v>102</v>
      </c>
      <c r="AA5" s="19">
        <v>632</v>
      </c>
      <c r="AB5" s="19">
        <v>1576</v>
      </c>
      <c r="AC5" s="19">
        <v>1529</v>
      </c>
      <c r="AD5" s="19">
        <v>451</v>
      </c>
      <c r="AE5" s="19">
        <v>120</v>
      </c>
      <c r="AF5" s="19">
        <v>50</v>
      </c>
      <c r="AG5" s="19">
        <v>631</v>
      </c>
      <c r="AH5" s="19">
        <v>120</v>
      </c>
      <c r="AI5" s="19">
        <v>2299</v>
      </c>
      <c r="AJ5" s="19">
        <v>99</v>
      </c>
      <c r="AK5" s="19">
        <v>960</v>
      </c>
      <c r="AL5" s="19">
        <v>935</v>
      </c>
      <c r="AM5" s="19">
        <v>472</v>
      </c>
      <c r="AN5" s="19">
        <v>70</v>
      </c>
      <c r="AO5" s="19">
        <v>300</v>
      </c>
      <c r="AP5" s="19">
        <v>1196</v>
      </c>
      <c r="AQ5" s="19">
        <v>83</v>
      </c>
      <c r="AR5" s="19">
        <v>562</v>
      </c>
      <c r="AS5" s="19">
        <v>592</v>
      </c>
      <c r="AT5" s="19">
        <v>1550</v>
      </c>
      <c r="AU5" s="19">
        <v>1109</v>
      </c>
      <c r="AV5" s="19">
        <v>355</v>
      </c>
      <c r="AW5" s="19">
        <v>254</v>
      </c>
      <c r="AX5" s="19">
        <v>208</v>
      </c>
      <c r="AY5" s="19">
        <v>1949</v>
      </c>
      <c r="AZ5" s="19">
        <v>844</v>
      </c>
      <c r="BA5" s="19">
        <v>198</v>
      </c>
      <c r="BB5" s="19">
        <v>1093</v>
      </c>
      <c r="BC5" s="19">
        <v>1026</v>
      </c>
      <c r="BD5" s="19">
        <v>164</v>
      </c>
      <c r="BE5" s="19">
        <v>90</v>
      </c>
      <c r="BF5" s="19">
        <v>129</v>
      </c>
      <c r="BG5" s="19">
        <v>289</v>
      </c>
      <c r="BH5" s="19">
        <v>110</v>
      </c>
      <c r="BI5" s="19">
        <v>523</v>
      </c>
      <c r="BJ5" s="19">
        <v>62</v>
      </c>
      <c r="BK5" s="19">
        <v>14</v>
      </c>
      <c r="BL5" s="19">
        <v>255</v>
      </c>
      <c r="BM5" s="19">
        <v>166</v>
      </c>
      <c r="BN5" s="19">
        <v>645</v>
      </c>
      <c r="BO5" s="19">
        <v>96</v>
      </c>
      <c r="BP5" s="19">
        <v>185</v>
      </c>
      <c r="BQ5" s="19">
        <v>126</v>
      </c>
      <c r="BR5" s="19">
        <v>38</v>
      </c>
      <c r="BS5" s="19">
        <v>168</v>
      </c>
      <c r="BT5" s="19">
        <v>186</v>
      </c>
      <c r="BU5" s="19">
        <v>332</v>
      </c>
      <c r="BV5" s="19">
        <v>43</v>
      </c>
      <c r="BW5" s="19">
        <v>1517</v>
      </c>
      <c r="BX5" s="19">
        <v>1633</v>
      </c>
      <c r="BY5" s="19">
        <v>231</v>
      </c>
      <c r="BZ5" s="19">
        <v>1786</v>
      </c>
      <c r="CA5" s="19">
        <v>567</v>
      </c>
      <c r="CB5" s="19">
        <v>767</v>
      </c>
      <c r="CC5" s="19">
        <v>50</v>
      </c>
      <c r="CD5" s="19">
        <v>44237</v>
      </c>
    </row>
    <row r="6" spans="1:82" ht="13.5" customHeight="1" x14ac:dyDescent="0.35">
      <c r="A6" s="13"/>
      <c r="B6" s="18" t="s">
        <v>106</v>
      </c>
      <c r="C6" s="19">
        <v>214</v>
      </c>
      <c r="D6" s="19">
        <v>235</v>
      </c>
      <c r="E6" s="19">
        <v>2272</v>
      </c>
      <c r="F6" s="19">
        <v>2025</v>
      </c>
      <c r="G6" s="19">
        <v>947</v>
      </c>
      <c r="H6" s="19">
        <v>1157</v>
      </c>
      <c r="I6" s="19">
        <v>1234</v>
      </c>
      <c r="J6" s="19">
        <v>316</v>
      </c>
      <c r="K6" s="19">
        <v>2590</v>
      </c>
      <c r="L6" s="19">
        <v>6860</v>
      </c>
      <c r="M6" s="19">
        <v>152</v>
      </c>
      <c r="N6" s="19">
        <v>927</v>
      </c>
      <c r="O6" s="19">
        <v>1927</v>
      </c>
      <c r="P6" s="19">
        <v>8526</v>
      </c>
      <c r="Q6" s="19">
        <v>424</v>
      </c>
      <c r="R6" s="19">
        <v>503</v>
      </c>
      <c r="S6" s="19">
        <v>298</v>
      </c>
      <c r="T6" s="19">
        <v>2928</v>
      </c>
      <c r="U6" s="19">
        <v>1054</v>
      </c>
      <c r="V6" s="19">
        <v>2344</v>
      </c>
      <c r="W6" s="19">
        <v>216</v>
      </c>
      <c r="X6" s="19">
        <v>2158</v>
      </c>
      <c r="Y6" s="19">
        <v>578</v>
      </c>
      <c r="Z6" s="19">
        <v>420</v>
      </c>
      <c r="AA6" s="19">
        <v>2414</v>
      </c>
      <c r="AB6" s="19">
        <v>5548</v>
      </c>
      <c r="AC6" s="19">
        <v>4982</v>
      </c>
      <c r="AD6" s="19">
        <v>2129</v>
      </c>
      <c r="AE6" s="19">
        <v>345</v>
      </c>
      <c r="AF6" s="19">
        <v>168</v>
      </c>
      <c r="AG6" s="19">
        <v>1849</v>
      </c>
      <c r="AH6" s="19">
        <v>439</v>
      </c>
      <c r="AI6" s="19">
        <v>9842</v>
      </c>
      <c r="AJ6" s="19">
        <v>268</v>
      </c>
      <c r="AK6" s="19">
        <v>2320</v>
      </c>
      <c r="AL6" s="19">
        <v>2627</v>
      </c>
      <c r="AM6" s="19">
        <v>2212</v>
      </c>
      <c r="AN6" s="19">
        <v>181</v>
      </c>
      <c r="AO6" s="19">
        <v>665</v>
      </c>
      <c r="AP6" s="19">
        <v>2569</v>
      </c>
      <c r="AQ6" s="19">
        <v>172</v>
      </c>
      <c r="AR6" s="19">
        <v>1638</v>
      </c>
      <c r="AS6" s="19">
        <v>1808</v>
      </c>
      <c r="AT6" s="19">
        <v>3557</v>
      </c>
      <c r="AU6" s="19">
        <v>4510</v>
      </c>
      <c r="AV6" s="19">
        <v>1622</v>
      </c>
      <c r="AW6" s="19">
        <v>952</v>
      </c>
      <c r="AX6" s="19">
        <v>705</v>
      </c>
      <c r="AY6" s="19">
        <v>4135</v>
      </c>
      <c r="AZ6" s="19">
        <v>2103</v>
      </c>
      <c r="BA6" s="19">
        <v>624</v>
      </c>
      <c r="BB6" s="19">
        <v>3482</v>
      </c>
      <c r="BC6" s="19">
        <v>2518</v>
      </c>
      <c r="BD6" s="19">
        <v>394</v>
      </c>
      <c r="BE6" s="19">
        <v>296</v>
      </c>
      <c r="BF6" s="19">
        <v>330</v>
      </c>
      <c r="BG6" s="19">
        <v>648</v>
      </c>
      <c r="BH6" s="19">
        <v>324</v>
      </c>
      <c r="BI6" s="19">
        <v>1445</v>
      </c>
      <c r="BJ6" s="19">
        <v>196</v>
      </c>
      <c r="BK6" s="19">
        <v>23</v>
      </c>
      <c r="BL6" s="19">
        <v>660</v>
      </c>
      <c r="BM6" s="19">
        <v>367</v>
      </c>
      <c r="BN6" s="19">
        <v>1238</v>
      </c>
      <c r="BO6" s="19">
        <v>253</v>
      </c>
      <c r="BP6" s="19">
        <v>438</v>
      </c>
      <c r="BQ6" s="19">
        <v>514</v>
      </c>
      <c r="BR6" s="19">
        <v>137</v>
      </c>
      <c r="BS6" s="19">
        <v>554</v>
      </c>
      <c r="BT6" s="19">
        <v>650</v>
      </c>
      <c r="BU6" s="19">
        <v>1119</v>
      </c>
      <c r="BV6" s="19">
        <v>75</v>
      </c>
      <c r="BW6" s="19">
        <v>3579</v>
      </c>
      <c r="BX6" s="19">
        <v>5892</v>
      </c>
      <c r="BY6" s="19">
        <v>913</v>
      </c>
      <c r="BZ6" s="19">
        <v>7152</v>
      </c>
      <c r="CA6" s="19">
        <v>1672</v>
      </c>
      <c r="CB6" s="19">
        <v>2156</v>
      </c>
      <c r="CC6" s="19">
        <v>193</v>
      </c>
      <c r="CD6" s="19">
        <v>137919</v>
      </c>
    </row>
    <row r="7" spans="1:82" ht="13.5" customHeight="1" x14ac:dyDescent="0.35">
      <c r="B7" s="18" t="s">
        <v>15</v>
      </c>
      <c r="C7" s="19">
        <v>427</v>
      </c>
      <c r="D7" s="19">
        <v>485</v>
      </c>
      <c r="E7" s="19">
        <v>4036</v>
      </c>
      <c r="F7" s="19">
        <v>2952</v>
      </c>
      <c r="G7" s="19">
        <v>1786</v>
      </c>
      <c r="H7" s="19">
        <v>1922</v>
      </c>
      <c r="I7" s="19">
        <v>1758</v>
      </c>
      <c r="J7" s="19">
        <v>571</v>
      </c>
      <c r="K7" s="19">
        <v>3053</v>
      </c>
      <c r="L7" s="19">
        <v>9682</v>
      </c>
      <c r="M7" s="19">
        <v>320</v>
      </c>
      <c r="N7" s="19">
        <v>1648</v>
      </c>
      <c r="O7" s="19">
        <v>3280</v>
      </c>
      <c r="P7" s="19">
        <v>12136</v>
      </c>
      <c r="Q7" s="19">
        <v>803</v>
      </c>
      <c r="R7" s="19">
        <v>855</v>
      </c>
      <c r="S7" s="19">
        <v>710</v>
      </c>
      <c r="T7" s="19">
        <v>4640</v>
      </c>
      <c r="U7" s="19">
        <v>2128</v>
      </c>
      <c r="V7" s="19">
        <v>4106</v>
      </c>
      <c r="W7" s="19">
        <v>525</v>
      </c>
      <c r="X7" s="19">
        <v>3025</v>
      </c>
      <c r="Y7" s="19">
        <v>902</v>
      </c>
      <c r="Z7" s="19">
        <v>678</v>
      </c>
      <c r="AA7" s="19">
        <v>4101</v>
      </c>
      <c r="AB7" s="19">
        <v>7761</v>
      </c>
      <c r="AC7" s="19">
        <v>7962</v>
      </c>
      <c r="AD7" s="19">
        <v>3070</v>
      </c>
      <c r="AE7" s="19">
        <v>641</v>
      </c>
      <c r="AF7" s="19">
        <v>265</v>
      </c>
      <c r="AG7" s="19">
        <v>2622</v>
      </c>
      <c r="AH7" s="19">
        <v>751</v>
      </c>
      <c r="AI7" s="19">
        <v>12045</v>
      </c>
      <c r="AJ7" s="19">
        <v>466</v>
      </c>
      <c r="AK7" s="19">
        <v>3801</v>
      </c>
      <c r="AL7" s="19">
        <v>4069</v>
      </c>
      <c r="AM7" s="19">
        <v>3704</v>
      </c>
      <c r="AN7" s="19">
        <v>434</v>
      </c>
      <c r="AO7" s="19">
        <v>1089</v>
      </c>
      <c r="AP7" s="19">
        <v>3839</v>
      </c>
      <c r="AQ7" s="19">
        <v>303</v>
      </c>
      <c r="AR7" s="19">
        <v>2624</v>
      </c>
      <c r="AS7" s="19">
        <v>2992</v>
      </c>
      <c r="AT7" s="19">
        <v>4011</v>
      </c>
      <c r="AU7" s="19">
        <v>6541</v>
      </c>
      <c r="AV7" s="19">
        <v>2455</v>
      </c>
      <c r="AW7" s="19">
        <v>1539</v>
      </c>
      <c r="AX7" s="19">
        <v>1248</v>
      </c>
      <c r="AY7" s="19">
        <v>5479</v>
      </c>
      <c r="AZ7" s="19">
        <v>2975</v>
      </c>
      <c r="BA7" s="19">
        <v>1033</v>
      </c>
      <c r="BB7" s="19">
        <v>5146</v>
      </c>
      <c r="BC7" s="19">
        <v>4555</v>
      </c>
      <c r="BD7" s="19">
        <v>689</v>
      </c>
      <c r="BE7" s="19">
        <v>587</v>
      </c>
      <c r="BF7" s="19">
        <v>567</v>
      </c>
      <c r="BG7" s="19">
        <v>872</v>
      </c>
      <c r="BH7" s="19">
        <v>449</v>
      </c>
      <c r="BI7" s="19">
        <v>2226</v>
      </c>
      <c r="BJ7" s="19">
        <v>335</v>
      </c>
      <c r="BK7" s="19">
        <v>81</v>
      </c>
      <c r="BL7" s="19">
        <v>1054</v>
      </c>
      <c r="BM7" s="19">
        <v>589</v>
      </c>
      <c r="BN7" s="19">
        <v>1844</v>
      </c>
      <c r="BO7" s="19">
        <v>476</v>
      </c>
      <c r="BP7" s="19">
        <v>694</v>
      </c>
      <c r="BQ7" s="19">
        <v>841</v>
      </c>
      <c r="BR7" s="19">
        <v>208</v>
      </c>
      <c r="BS7" s="19">
        <v>1059</v>
      </c>
      <c r="BT7" s="19">
        <v>1072</v>
      </c>
      <c r="BU7" s="19">
        <v>1839</v>
      </c>
      <c r="BV7" s="19">
        <v>191</v>
      </c>
      <c r="BW7" s="19">
        <v>4866</v>
      </c>
      <c r="BX7" s="19">
        <v>8657</v>
      </c>
      <c r="BY7" s="19">
        <v>1429</v>
      </c>
      <c r="BZ7" s="19">
        <v>10025</v>
      </c>
      <c r="CA7" s="19">
        <v>2181</v>
      </c>
      <c r="CB7" s="19">
        <v>3774</v>
      </c>
      <c r="CC7" s="19">
        <v>351</v>
      </c>
      <c r="CD7" s="19">
        <v>206906</v>
      </c>
    </row>
    <row r="8" spans="1:82" ht="13.5" customHeight="1" x14ac:dyDescent="0.35">
      <c r="B8" s="18" t="s">
        <v>16</v>
      </c>
      <c r="C8" s="19">
        <v>1104</v>
      </c>
      <c r="D8" s="19">
        <v>1028</v>
      </c>
      <c r="E8" s="19">
        <v>8875</v>
      </c>
      <c r="F8" s="19">
        <v>5950</v>
      </c>
      <c r="G8" s="19">
        <v>4021</v>
      </c>
      <c r="H8" s="19">
        <v>4216</v>
      </c>
      <c r="I8" s="19">
        <v>3116</v>
      </c>
      <c r="J8" s="19">
        <v>1428</v>
      </c>
      <c r="K8" s="19">
        <v>4928</v>
      </c>
      <c r="L8" s="19">
        <v>16059</v>
      </c>
      <c r="M8" s="19">
        <v>674</v>
      </c>
      <c r="N8" s="19">
        <v>3568</v>
      </c>
      <c r="O8" s="19">
        <v>6473</v>
      </c>
      <c r="P8" s="19">
        <v>20922</v>
      </c>
      <c r="Q8" s="19">
        <v>2150</v>
      </c>
      <c r="R8" s="19">
        <v>1808</v>
      </c>
      <c r="S8" s="19">
        <v>1431</v>
      </c>
      <c r="T8" s="19">
        <v>8671</v>
      </c>
      <c r="U8" s="19">
        <v>5447</v>
      </c>
      <c r="V8" s="19">
        <v>8489</v>
      </c>
      <c r="W8" s="19">
        <v>1339</v>
      </c>
      <c r="X8" s="19">
        <v>5987</v>
      </c>
      <c r="Y8" s="19">
        <v>1898</v>
      </c>
      <c r="Z8" s="19">
        <v>1409</v>
      </c>
      <c r="AA8" s="19">
        <v>9387</v>
      </c>
      <c r="AB8" s="19">
        <v>12967</v>
      </c>
      <c r="AC8" s="19">
        <v>18134</v>
      </c>
      <c r="AD8" s="19">
        <v>5232</v>
      </c>
      <c r="AE8" s="19">
        <v>1539</v>
      </c>
      <c r="AF8" s="19">
        <v>668</v>
      </c>
      <c r="AG8" s="19">
        <v>5099</v>
      </c>
      <c r="AH8" s="19">
        <v>1628</v>
      </c>
      <c r="AI8" s="19">
        <v>17767</v>
      </c>
      <c r="AJ8" s="19">
        <v>1172</v>
      </c>
      <c r="AK8" s="19">
        <v>8553</v>
      </c>
      <c r="AL8" s="19">
        <v>8935</v>
      </c>
      <c r="AM8" s="19">
        <v>7175</v>
      </c>
      <c r="AN8" s="19">
        <v>951</v>
      </c>
      <c r="AO8" s="19">
        <v>2301</v>
      </c>
      <c r="AP8" s="19">
        <v>6648</v>
      </c>
      <c r="AQ8" s="19">
        <v>791</v>
      </c>
      <c r="AR8" s="19">
        <v>4012</v>
      </c>
      <c r="AS8" s="19">
        <v>5945</v>
      </c>
      <c r="AT8" s="19">
        <v>4912</v>
      </c>
      <c r="AU8" s="19">
        <v>10920</v>
      </c>
      <c r="AV8" s="19">
        <v>4838</v>
      </c>
      <c r="AW8" s="19">
        <v>2964</v>
      </c>
      <c r="AX8" s="19">
        <v>3127</v>
      </c>
      <c r="AY8" s="19">
        <v>10104</v>
      </c>
      <c r="AZ8" s="19">
        <v>6036</v>
      </c>
      <c r="BA8" s="19">
        <v>2318</v>
      </c>
      <c r="BB8" s="19">
        <v>9292</v>
      </c>
      <c r="BC8" s="19">
        <v>11076</v>
      </c>
      <c r="BD8" s="19">
        <v>1828</v>
      </c>
      <c r="BE8" s="19">
        <v>1180</v>
      </c>
      <c r="BF8" s="19">
        <v>1263</v>
      </c>
      <c r="BG8" s="19">
        <v>1874</v>
      </c>
      <c r="BH8" s="19">
        <v>1225</v>
      </c>
      <c r="BI8" s="19">
        <v>3409</v>
      </c>
      <c r="BJ8" s="19">
        <v>814</v>
      </c>
      <c r="BK8" s="19">
        <v>174</v>
      </c>
      <c r="BL8" s="19">
        <v>2646</v>
      </c>
      <c r="BM8" s="19">
        <v>1535</v>
      </c>
      <c r="BN8" s="19">
        <v>3049</v>
      </c>
      <c r="BO8" s="19">
        <v>1144</v>
      </c>
      <c r="BP8" s="19">
        <v>1525</v>
      </c>
      <c r="BQ8" s="19">
        <v>1759</v>
      </c>
      <c r="BR8" s="19">
        <v>589</v>
      </c>
      <c r="BS8" s="19">
        <v>2512</v>
      </c>
      <c r="BT8" s="19">
        <v>2500</v>
      </c>
      <c r="BU8" s="19">
        <v>4038</v>
      </c>
      <c r="BV8" s="19">
        <v>392</v>
      </c>
      <c r="BW8" s="19">
        <v>8633</v>
      </c>
      <c r="BX8" s="19">
        <v>15242</v>
      </c>
      <c r="BY8" s="19">
        <v>3068</v>
      </c>
      <c r="BZ8" s="19">
        <v>14694</v>
      </c>
      <c r="CA8" s="19">
        <v>3211</v>
      </c>
      <c r="CB8" s="19">
        <v>8554</v>
      </c>
      <c r="CC8" s="19">
        <v>783</v>
      </c>
      <c r="CD8" s="19">
        <v>393114</v>
      </c>
    </row>
    <row r="9" spans="1:82" ht="13.5" customHeight="1" x14ac:dyDescent="0.35">
      <c r="B9" s="18" t="s">
        <v>17</v>
      </c>
      <c r="C9" s="19">
        <v>1222</v>
      </c>
      <c r="D9" s="19">
        <v>1074</v>
      </c>
      <c r="E9" s="19">
        <v>10358</v>
      </c>
      <c r="F9" s="19">
        <v>7136</v>
      </c>
      <c r="G9" s="19">
        <v>4374</v>
      </c>
      <c r="H9" s="19">
        <v>5193</v>
      </c>
      <c r="I9" s="19">
        <v>3760</v>
      </c>
      <c r="J9" s="19">
        <v>1528</v>
      </c>
      <c r="K9" s="19">
        <v>6433</v>
      </c>
      <c r="L9" s="19">
        <v>18707</v>
      </c>
      <c r="M9" s="19">
        <v>710</v>
      </c>
      <c r="N9" s="19">
        <v>3757</v>
      </c>
      <c r="O9" s="19">
        <v>9536</v>
      </c>
      <c r="P9" s="19">
        <v>31812</v>
      </c>
      <c r="Q9" s="19">
        <v>1707</v>
      </c>
      <c r="R9" s="19">
        <v>2038</v>
      </c>
      <c r="S9" s="19">
        <v>1600</v>
      </c>
      <c r="T9" s="19">
        <v>9341</v>
      </c>
      <c r="U9" s="19">
        <v>5347</v>
      </c>
      <c r="V9" s="19">
        <v>10772</v>
      </c>
      <c r="W9" s="19">
        <v>1105</v>
      </c>
      <c r="X9" s="19">
        <v>6948</v>
      </c>
      <c r="Y9" s="19">
        <v>2132</v>
      </c>
      <c r="Z9" s="19">
        <v>1884</v>
      </c>
      <c r="AA9" s="19">
        <v>10944</v>
      </c>
      <c r="AB9" s="19">
        <v>16763</v>
      </c>
      <c r="AC9" s="19">
        <v>21214</v>
      </c>
      <c r="AD9" s="19">
        <v>6384</v>
      </c>
      <c r="AE9" s="19">
        <v>1505</v>
      </c>
      <c r="AF9" s="19">
        <v>574</v>
      </c>
      <c r="AG9" s="19">
        <v>5475</v>
      </c>
      <c r="AH9" s="19">
        <v>1831</v>
      </c>
      <c r="AI9" s="19">
        <v>23714</v>
      </c>
      <c r="AJ9" s="19">
        <v>1258</v>
      </c>
      <c r="AK9" s="19">
        <v>9697</v>
      </c>
      <c r="AL9" s="19">
        <v>11159</v>
      </c>
      <c r="AM9" s="19">
        <v>7342</v>
      </c>
      <c r="AN9" s="19">
        <v>828</v>
      </c>
      <c r="AO9" s="19">
        <v>3010</v>
      </c>
      <c r="AP9" s="19">
        <v>8282</v>
      </c>
      <c r="AQ9" s="19">
        <v>836</v>
      </c>
      <c r="AR9" s="19">
        <v>4913</v>
      </c>
      <c r="AS9" s="19">
        <v>7842</v>
      </c>
      <c r="AT9" s="19">
        <v>7009</v>
      </c>
      <c r="AU9" s="19">
        <v>15158</v>
      </c>
      <c r="AV9" s="19">
        <v>5168</v>
      </c>
      <c r="AW9" s="19">
        <v>3966</v>
      </c>
      <c r="AX9" s="19">
        <v>3172</v>
      </c>
      <c r="AY9" s="19">
        <v>12318</v>
      </c>
      <c r="AZ9" s="19">
        <v>6397</v>
      </c>
      <c r="BA9" s="19">
        <v>2734</v>
      </c>
      <c r="BB9" s="19">
        <v>10605</v>
      </c>
      <c r="BC9" s="19">
        <v>12547</v>
      </c>
      <c r="BD9" s="19">
        <v>1933</v>
      </c>
      <c r="BE9" s="19">
        <v>1408</v>
      </c>
      <c r="BF9" s="19">
        <v>1328</v>
      </c>
      <c r="BG9" s="19">
        <v>2769</v>
      </c>
      <c r="BH9" s="19">
        <v>1304</v>
      </c>
      <c r="BI9" s="19">
        <v>3910</v>
      </c>
      <c r="BJ9" s="19">
        <v>813</v>
      </c>
      <c r="BK9" s="19">
        <v>250</v>
      </c>
      <c r="BL9" s="19">
        <v>3101</v>
      </c>
      <c r="BM9" s="19">
        <v>1633</v>
      </c>
      <c r="BN9" s="19">
        <v>3606</v>
      </c>
      <c r="BO9" s="19">
        <v>1012</v>
      </c>
      <c r="BP9" s="19">
        <v>1974</v>
      </c>
      <c r="BQ9" s="19">
        <v>1876</v>
      </c>
      <c r="BR9" s="19">
        <v>581</v>
      </c>
      <c r="BS9" s="19">
        <v>2826</v>
      </c>
      <c r="BT9" s="19">
        <v>3221</v>
      </c>
      <c r="BU9" s="19">
        <v>4209</v>
      </c>
      <c r="BV9" s="19">
        <v>380</v>
      </c>
      <c r="BW9" s="19">
        <v>10768</v>
      </c>
      <c r="BX9" s="19">
        <v>19395</v>
      </c>
      <c r="BY9" s="19">
        <v>3594</v>
      </c>
      <c r="BZ9" s="19">
        <v>23317</v>
      </c>
      <c r="CA9" s="19">
        <v>3265</v>
      </c>
      <c r="CB9" s="19">
        <v>10778</v>
      </c>
      <c r="CC9" s="19">
        <v>753</v>
      </c>
      <c r="CD9" s="19">
        <v>481128</v>
      </c>
    </row>
    <row r="10" spans="1:82" ht="13.5" customHeight="1" x14ac:dyDescent="0.35">
      <c r="B10" s="18" t="s">
        <v>107</v>
      </c>
      <c r="C10" s="19">
        <v>1119</v>
      </c>
      <c r="D10" s="19">
        <v>1083</v>
      </c>
      <c r="E10" s="19">
        <v>9984</v>
      </c>
      <c r="F10" s="19">
        <v>7629</v>
      </c>
      <c r="G10" s="19">
        <v>3891</v>
      </c>
      <c r="H10" s="19">
        <v>5077</v>
      </c>
      <c r="I10" s="19">
        <v>3869</v>
      </c>
      <c r="J10" s="19">
        <v>1370</v>
      </c>
      <c r="K10" s="19">
        <v>7162</v>
      </c>
      <c r="L10" s="19">
        <v>17720</v>
      </c>
      <c r="M10" s="19">
        <v>570</v>
      </c>
      <c r="N10" s="19">
        <v>3521</v>
      </c>
      <c r="O10" s="19">
        <v>10653</v>
      </c>
      <c r="P10" s="19">
        <v>34663</v>
      </c>
      <c r="Q10" s="19">
        <v>1328</v>
      </c>
      <c r="R10" s="19">
        <v>2212</v>
      </c>
      <c r="S10" s="19">
        <v>1465</v>
      </c>
      <c r="T10" s="19">
        <v>9161</v>
      </c>
      <c r="U10" s="19">
        <v>4796</v>
      </c>
      <c r="V10" s="19">
        <v>11112</v>
      </c>
      <c r="W10" s="19">
        <v>1060</v>
      </c>
      <c r="X10" s="19">
        <v>7562</v>
      </c>
      <c r="Y10" s="19">
        <v>1674</v>
      </c>
      <c r="Z10" s="19">
        <v>2067</v>
      </c>
      <c r="AA10" s="19">
        <v>10664</v>
      </c>
      <c r="AB10" s="19">
        <v>15518</v>
      </c>
      <c r="AC10" s="19">
        <v>21298</v>
      </c>
      <c r="AD10" s="19">
        <v>6112</v>
      </c>
      <c r="AE10" s="19">
        <v>1519</v>
      </c>
      <c r="AF10" s="19">
        <v>577</v>
      </c>
      <c r="AG10" s="19">
        <v>5389</v>
      </c>
      <c r="AH10" s="19">
        <v>1943</v>
      </c>
      <c r="AI10" s="19">
        <v>23434</v>
      </c>
      <c r="AJ10" s="19">
        <v>1507</v>
      </c>
      <c r="AK10" s="19">
        <v>10301</v>
      </c>
      <c r="AL10" s="19">
        <v>12363</v>
      </c>
      <c r="AM10" s="19">
        <v>6082</v>
      </c>
      <c r="AN10" s="19">
        <v>826</v>
      </c>
      <c r="AO10" s="19">
        <v>3427</v>
      </c>
      <c r="AP10" s="19">
        <v>8577</v>
      </c>
      <c r="AQ10" s="19">
        <v>908</v>
      </c>
      <c r="AR10" s="19">
        <v>4751</v>
      </c>
      <c r="AS10" s="19">
        <v>8230</v>
      </c>
      <c r="AT10" s="19">
        <v>7734</v>
      </c>
      <c r="AU10" s="19">
        <v>16522</v>
      </c>
      <c r="AV10" s="19">
        <v>5027</v>
      </c>
      <c r="AW10" s="19">
        <v>4428</v>
      </c>
      <c r="AX10" s="19">
        <v>2790</v>
      </c>
      <c r="AY10" s="19">
        <v>12715</v>
      </c>
      <c r="AZ10" s="19">
        <v>6575</v>
      </c>
      <c r="BA10" s="19">
        <v>3049</v>
      </c>
      <c r="BB10" s="19">
        <v>10294</v>
      </c>
      <c r="BC10" s="19">
        <v>13032</v>
      </c>
      <c r="BD10" s="19">
        <v>1788</v>
      </c>
      <c r="BE10" s="19">
        <v>1582</v>
      </c>
      <c r="BF10" s="19">
        <v>1326</v>
      </c>
      <c r="BG10" s="19">
        <v>3548</v>
      </c>
      <c r="BH10" s="19">
        <v>1147</v>
      </c>
      <c r="BI10" s="19">
        <v>3883</v>
      </c>
      <c r="BJ10" s="19">
        <v>700</v>
      </c>
      <c r="BK10" s="19">
        <v>232</v>
      </c>
      <c r="BL10" s="19">
        <v>2901</v>
      </c>
      <c r="BM10" s="19">
        <v>1492</v>
      </c>
      <c r="BN10" s="19">
        <v>3743</v>
      </c>
      <c r="BO10" s="19">
        <v>1040</v>
      </c>
      <c r="BP10" s="19">
        <v>2239</v>
      </c>
      <c r="BQ10" s="19">
        <v>1924</v>
      </c>
      <c r="BR10" s="19">
        <v>571</v>
      </c>
      <c r="BS10" s="19">
        <v>2794</v>
      </c>
      <c r="BT10" s="19">
        <v>2968</v>
      </c>
      <c r="BU10" s="19">
        <v>3906</v>
      </c>
      <c r="BV10" s="19">
        <v>365</v>
      </c>
      <c r="BW10" s="19">
        <v>11254</v>
      </c>
      <c r="BX10" s="19">
        <v>21143</v>
      </c>
      <c r="BY10" s="19">
        <v>3613</v>
      </c>
      <c r="BZ10" s="19">
        <v>25707</v>
      </c>
      <c r="CA10" s="19">
        <v>2982</v>
      </c>
      <c r="CB10" s="19">
        <v>12756</v>
      </c>
      <c r="CC10" s="19">
        <v>542</v>
      </c>
      <c r="CD10" s="19">
        <v>492467</v>
      </c>
    </row>
    <row r="11" spans="1:82" ht="13.5" customHeight="1" x14ac:dyDescent="0.35">
      <c r="B11" s="18" t="s">
        <v>18</v>
      </c>
      <c r="C11" s="19">
        <v>1543</v>
      </c>
      <c r="D11" s="19">
        <v>1214</v>
      </c>
      <c r="E11" s="19">
        <v>12510</v>
      </c>
      <c r="F11" s="19">
        <v>10701</v>
      </c>
      <c r="G11" s="19">
        <v>4477</v>
      </c>
      <c r="H11" s="19">
        <v>6536</v>
      </c>
      <c r="I11" s="19">
        <v>5550</v>
      </c>
      <c r="J11" s="19">
        <v>1556</v>
      </c>
      <c r="K11" s="19">
        <v>9977</v>
      </c>
      <c r="L11" s="19">
        <v>21999</v>
      </c>
      <c r="M11" s="19">
        <v>637</v>
      </c>
      <c r="N11" s="19">
        <v>4317</v>
      </c>
      <c r="O11" s="19">
        <v>14006</v>
      </c>
      <c r="P11" s="19">
        <v>44789</v>
      </c>
      <c r="Q11" s="19">
        <v>1348</v>
      </c>
      <c r="R11" s="19">
        <v>2563</v>
      </c>
      <c r="S11" s="19">
        <v>1687</v>
      </c>
      <c r="T11" s="19">
        <v>12227</v>
      </c>
      <c r="U11" s="19">
        <v>5498</v>
      </c>
      <c r="V11" s="19">
        <v>15280</v>
      </c>
      <c r="W11" s="19">
        <v>1183</v>
      </c>
      <c r="X11" s="19">
        <v>10522</v>
      </c>
      <c r="Y11" s="19">
        <v>2151</v>
      </c>
      <c r="Z11" s="19">
        <v>2887</v>
      </c>
      <c r="AA11" s="19">
        <v>14068</v>
      </c>
      <c r="AB11" s="19">
        <v>19755</v>
      </c>
      <c r="AC11" s="19">
        <v>27770</v>
      </c>
      <c r="AD11" s="19">
        <v>7502</v>
      </c>
      <c r="AE11" s="19">
        <v>1811</v>
      </c>
      <c r="AF11" s="19">
        <v>534</v>
      </c>
      <c r="AG11" s="19">
        <v>7570</v>
      </c>
      <c r="AH11" s="19">
        <v>2351</v>
      </c>
      <c r="AI11" s="19">
        <v>28000</v>
      </c>
      <c r="AJ11" s="19">
        <v>1953</v>
      </c>
      <c r="AK11" s="19">
        <v>13700</v>
      </c>
      <c r="AL11" s="19">
        <v>17019</v>
      </c>
      <c r="AM11" s="19">
        <v>8211</v>
      </c>
      <c r="AN11" s="19">
        <v>829</v>
      </c>
      <c r="AO11" s="19">
        <v>4682</v>
      </c>
      <c r="AP11" s="19">
        <v>11299</v>
      </c>
      <c r="AQ11" s="19">
        <v>1010</v>
      </c>
      <c r="AR11" s="19">
        <v>6868</v>
      </c>
      <c r="AS11" s="19">
        <v>11274</v>
      </c>
      <c r="AT11" s="19">
        <v>10797</v>
      </c>
      <c r="AU11" s="19">
        <v>20522</v>
      </c>
      <c r="AV11" s="19">
        <v>6449</v>
      </c>
      <c r="AW11" s="19">
        <v>5562</v>
      </c>
      <c r="AX11" s="19">
        <v>3474</v>
      </c>
      <c r="AY11" s="19">
        <v>17098</v>
      </c>
      <c r="AZ11" s="19">
        <v>9144</v>
      </c>
      <c r="BA11" s="19">
        <v>4062</v>
      </c>
      <c r="BB11" s="19">
        <v>14246</v>
      </c>
      <c r="BC11" s="19">
        <v>16662</v>
      </c>
      <c r="BD11" s="19">
        <v>2182</v>
      </c>
      <c r="BE11" s="19">
        <v>1973</v>
      </c>
      <c r="BF11" s="19">
        <v>1523</v>
      </c>
      <c r="BG11" s="19">
        <v>4976</v>
      </c>
      <c r="BH11" s="19">
        <v>1258</v>
      </c>
      <c r="BI11" s="19">
        <v>5370</v>
      </c>
      <c r="BJ11" s="19">
        <v>807</v>
      </c>
      <c r="BK11" s="19">
        <v>311</v>
      </c>
      <c r="BL11" s="19">
        <v>3493</v>
      </c>
      <c r="BM11" s="19">
        <v>2013</v>
      </c>
      <c r="BN11" s="19">
        <v>5327</v>
      </c>
      <c r="BO11" s="19">
        <v>1203</v>
      </c>
      <c r="BP11" s="19">
        <v>3237</v>
      </c>
      <c r="BQ11" s="19">
        <v>2376</v>
      </c>
      <c r="BR11" s="19">
        <v>591</v>
      </c>
      <c r="BS11" s="19">
        <v>3389</v>
      </c>
      <c r="BT11" s="19">
        <v>4025</v>
      </c>
      <c r="BU11" s="19">
        <v>4648</v>
      </c>
      <c r="BV11" s="19">
        <v>378</v>
      </c>
      <c r="BW11" s="19">
        <v>14642</v>
      </c>
      <c r="BX11" s="19">
        <v>27252</v>
      </c>
      <c r="BY11" s="19">
        <v>4982</v>
      </c>
      <c r="BZ11" s="19">
        <v>32835</v>
      </c>
      <c r="CA11" s="19">
        <v>4242</v>
      </c>
      <c r="CB11" s="19">
        <v>17433</v>
      </c>
      <c r="CC11" s="19">
        <v>659</v>
      </c>
      <c r="CD11" s="19">
        <v>640499</v>
      </c>
    </row>
    <row r="12" spans="1:82" ht="13.5" customHeight="1" x14ac:dyDescent="0.35">
      <c r="B12" s="18" t="s">
        <v>108</v>
      </c>
      <c r="C12" s="19">
        <v>1625</v>
      </c>
      <c r="D12" s="19">
        <v>1381</v>
      </c>
      <c r="E12" s="19">
        <v>14218</v>
      </c>
      <c r="F12" s="19">
        <v>13729</v>
      </c>
      <c r="G12" s="19">
        <v>4345</v>
      </c>
      <c r="H12" s="19">
        <v>7504</v>
      </c>
      <c r="I12" s="19">
        <v>7592</v>
      </c>
      <c r="J12" s="19">
        <v>1547</v>
      </c>
      <c r="K12" s="19">
        <v>13055</v>
      </c>
      <c r="L12" s="19">
        <v>23218</v>
      </c>
      <c r="M12" s="19">
        <v>648</v>
      </c>
      <c r="N12" s="19">
        <v>4765</v>
      </c>
      <c r="O12" s="19">
        <v>17273</v>
      </c>
      <c r="P12" s="19">
        <v>53160</v>
      </c>
      <c r="Q12" s="19">
        <v>1302</v>
      </c>
      <c r="R12" s="19">
        <v>3074</v>
      </c>
      <c r="S12" s="19">
        <v>1720</v>
      </c>
      <c r="T12" s="19">
        <v>15655</v>
      </c>
      <c r="U12" s="19">
        <v>5381</v>
      </c>
      <c r="V12" s="19">
        <v>18584</v>
      </c>
      <c r="W12" s="19">
        <v>1145</v>
      </c>
      <c r="X12" s="19">
        <v>14285</v>
      </c>
      <c r="Y12" s="19">
        <v>2127</v>
      </c>
      <c r="Z12" s="19">
        <v>3479</v>
      </c>
      <c r="AA12" s="19">
        <v>15657</v>
      </c>
      <c r="AB12" s="19">
        <v>19819</v>
      </c>
      <c r="AC12" s="19">
        <v>33353</v>
      </c>
      <c r="AD12" s="19">
        <v>8088</v>
      </c>
      <c r="AE12" s="19">
        <v>1732</v>
      </c>
      <c r="AF12" s="19">
        <v>612</v>
      </c>
      <c r="AG12" s="19">
        <v>9220</v>
      </c>
      <c r="AH12" s="19">
        <v>2528</v>
      </c>
      <c r="AI12" s="19">
        <v>30801</v>
      </c>
      <c r="AJ12" s="19">
        <v>2197</v>
      </c>
      <c r="AK12" s="19">
        <v>18731</v>
      </c>
      <c r="AL12" s="19">
        <v>21724</v>
      </c>
      <c r="AM12" s="19">
        <v>8445</v>
      </c>
      <c r="AN12" s="19">
        <v>713</v>
      </c>
      <c r="AO12" s="19">
        <v>6075</v>
      </c>
      <c r="AP12" s="19">
        <v>13424</v>
      </c>
      <c r="AQ12" s="19">
        <v>1125</v>
      </c>
      <c r="AR12" s="19">
        <v>8846</v>
      </c>
      <c r="AS12" s="19">
        <v>14266</v>
      </c>
      <c r="AT12" s="19">
        <v>13920</v>
      </c>
      <c r="AU12" s="19">
        <v>25063</v>
      </c>
      <c r="AV12" s="19">
        <v>6821</v>
      </c>
      <c r="AW12" s="19">
        <v>6810</v>
      </c>
      <c r="AX12" s="19">
        <v>3329</v>
      </c>
      <c r="AY12" s="19">
        <v>21503</v>
      </c>
      <c r="AZ12" s="19">
        <v>12020</v>
      </c>
      <c r="BA12" s="19">
        <v>4843</v>
      </c>
      <c r="BB12" s="19">
        <v>18269</v>
      </c>
      <c r="BC12" s="19">
        <v>19396</v>
      </c>
      <c r="BD12" s="19">
        <v>2374</v>
      </c>
      <c r="BE12" s="19">
        <v>2239</v>
      </c>
      <c r="BF12" s="19">
        <v>1826</v>
      </c>
      <c r="BG12" s="19">
        <v>7339</v>
      </c>
      <c r="BH12" s="19">
        <v>1297</v>
      </c>
      <c r="BI12" s="19">
        <v>8103</v>
      </c>
      <c r="BJ12" s="19">
        <v>733</v>
      </c>
      <c r="BK12" s="19">
        <v>351</v>
      </c>
      <c r="BL12" s="19">
        <v>3667</v>
      </c>
      <c r="BM12" s="19">
        <v>1927</v>
      </c>
      <c r="BN12" s="19">
        <v>7590</v>
      </c>
      <c r="BO12" s="19">
        <v>1291</v>
      </c>
      <c r="BP12" s="19">
        <v>4233</v>
      </c>
      <c r="BQ12" s="19">
        <v>2716</v>
      </c>
      <c r="BR12" s="19">
        <v>714</v>
      </c>
      <c r="BS12" s="19">
        <v>3651</v>
      </c>
      <c r="BT12" s="19">
        <v>4609</v>
      </c>
      <c r="BU12" s="19">
        <v>5083</v>
      </c>
      <c r="BV12" s="19">
        <v>404</v>
      </c>
      <c r="BW12" s="19">
        <v>19335</v>
      </c>
      <c r="BX12" s="19">
        <v>32684</v>
      </c>
      <c r="BY12" s="19">
        <v>6156</v>
      </c>
      <c r="BZ12" s="19">
        <v>40650</v>
      </c>
      <c r="CA12" s="19">
        <v>6065</v>
      </c>
      <c r="CB12" s="19">
        <v>20786</v>
      </c>
      <c r="CC12" s="19">
        <v>726</v>
      </c>
      <c r="CD12" s="19">
        <v>766693</v>
      </c>
    </row>
    <row r="13" spans="1:82" ht="13.5" customHeight="1" x14ac:dyDescent="0.35">
      <c r="B13" s="18" t="s">
        <v>19</v>
      </c>
      <c r="C13" s="19">
        <v>1055</v>
      </c>
      <c r="D13" s="19">
        <v>905</v>
      </c>
      <c r="E13" s="19">
        <v>10352</v>
      </c>
      <c r="F13" s="19">
        <v>12385</v>
      </c>
      <c r="G13" s="19">
        <v>2975</v>
      </c>
      <c r="H13" s="19">
        <v>5221</v>
      </c>
      <c r="I13" s="19">
        <v>7113</v>
      </c>
      <c r="J13" s="19">
        <v>1073</v>
      </c>
      <c r="K13" s="19">
        <v>12202</v>
      </c>
      <c r="L13" s="19">
        <v>16522</v>
      </c>
      <c r="M13" s="19">
        <v>420</v>
      </c>
      <c r="N13" s="19">
        <v>3108</v>
      </c>
      <c r="O13" s="19">
        <v>12948</v>
      </c>
      <c r="P13" s="19">
        <v>38680</v>
      </c>
      <c r="Q13" s="19">
        <v>706</v>
      </c>
      <c r="R13" s="19">
        <v>1868</v>
      </c>
      <c r="S13" s="19">
        <v>1275</v>
      </c>
      <c r="T13" s="19">
        <v>13267</v>
      </c>
      <c r="U13" s="19">
        <v>3328</v>
      </c>
      <c r="V13" s="19">
        <v>14685</v>
      </c>
      <c r="W13" s="19">
        <v>742</v>
      </c>
      <c r="X13" s="19">
        <v>13078</v>
      </c>
      <c r="Y13" s="19">
        <v>1622</v>
      </c>
      <c r="Z13" s="19">
        <v>2762</v>
      </c>
      <c r="AA13" s="19">
        <v>11153</v>
      </c>
      <c r="AB13" s="19">
        <v>13151</v>
      </c>
      <c r="AC13" s="19">
        <v>26068</v>
      </c>
      <c r="AD13" s="19">
        <v>5748</v>
      </c>
      <c r="AE13" s="19">
        <v>1284</v>
      </c>
      <c r="AF13" s="19">
        <v>378</v>
      </c>
      <c r="AG13" s="19">
        <v>8060</v>
      </c>
      <c r="AH13" s="19">
        <v>1819</v>
      </c>
      <c r="AI13" s="19">
        <v>21277</v>
      </c>
      <c r="AJ13" s="19">
        <v>1711</v>
      </c>
      <c r="AK13" s="19">
        <v>16073</v>
      </c>
      <c r="AL13" s="19">
        <v>17847</v>
      </c>
      <c r="AM13" s="19">
        <v>5935</v>
      </c>
      <c r="AN13" s="19">
        <v>383</v>
      </c>
      <c r="AO13" s="19">
        <v>5131</v>
      </c>
      <c r="AP13" s="19">
        <v>11248</v>
      </c>
      <c r="AQ13" s="19">
        <v>804</v>
      </c>
      <c r="AR13" s="19">
        <v>7841</v>
      </c>
      <c r="AS13" s="19">
        <v>12481</v>
      </c>
      <c r="AT13" s="19">
        <v>11737</v>
      </c>
      <c r="AU13" s="19">
        <v>17624</v>
      </c>
      <c r="AV13" s="19">
        <v>4684</v>
      </c>
      <c r="AW13" s="19">
        <v>4989</v>
      </c>
      <c r="AX13" s="19">
        <v>2510</v>
      </c>
      <c r="AY13" s="19">
        <v>18052</v>
      </c>
      <c r="AZ13" s="19">
        <v>11171</v>
      </c>
      <c r="BA13" s="19">
        <v>3966</v>
      </c>
      <c r="BB13" s="19">
        <v>16117</v>
      </c>
      <c r="BC13" s="19">
        <v>15211</v>
      </c>
      <c r="BD13" s="19">
        <v>1648</v>
      </c>
      <c r="BE13" s="19">
        <v>1609</v>
      </c>
      <c r="BF13" s="19">
        <v>1197</v>
      </c>
      <c r="BG13" s="19">
        <v>6715</v>
      </c>
      <c r="BH13" s="19">
        <v>913</v>
      </c>
      <c r="BI13" s="19">
        <v>7379</v>
      </c>
      <c r="BJ13" s="19">
        <v>535</v>
      </c>
      <c r="BK13" s="19">
        <v>273</v>
      </c>
      <c r="BL13" s="19">
        <v>2366</v>
      </c>
      <c r="BM13" s="19">
        <v>1403</v>
      </c>
      <c r="BN13" s="19">
        <v>7103</v>
      </c>
      <c r="BO13" s="19">
        <v>832</v>
      </c>
      <c r="BP13" s="19">
        <v>3916</v>
      </c>
      <c r="BQ13" s="19">
        <v>1909</v>
      </c>
      <c r="BR13" s="19">
        <v>477</v>
      </c>
      <c r="BS13" s="19">
        <v>2618</v>
      </c>
      <c r="BT13" s="19">
        <v>3480</v>
      </c>
      <c r="BU13" s="19">
        <v>3449</v>
      </c>
      <c r="BV13" s="19">
        <v>294</v>
      </c>
      <c r="BW13" s="19">
        <v>15816</v>
      </c>
      <c r="BX13" s="19">
        <v>23814</v>
      </c>
      <c r="BY13" s="19">
        <v>4385</v>
      </c>
      <c r="BZ13" s="19">
        <v>29751</v>
      </c>
      <c r="CA13" s="19">
        <v>6425</v>
      </c>
      <c r="CB13" s="19">
        <v>17177</v>
      </c>
      <c r="CC13" s="19">
        <v>357</v>
      </c>
      <c r="CD13" s="19">
        <v>598593</v>
      </c>
    </row>
    <row r="14" spans="1:82" ht="13.5" customHeight="1" x14ac:dyDescent="0.35">
      <c r="B14" s="18" t="s">
        <v>109</v>
      </c>
      <c r="C14" s="19">
        <v>863</v>
      </c>
      <c r="D14" s="19">
        <v>603</v>
      </c>
      <c r="E14" s="19">
        <v>8072</v>
      </c>
      <c r="F14" s="19">
        <v>11144</v>
      </c>
      <c r="G14" s="19">
        <v>2073</v>
      </c>
      <c r="H14" s="19">
        <v>3967</v>
      </c>
      <c r="I14" s="19">
        <v>7340</v>
      </c>
      <c r="J14" s="19">
        <v>770</v>
      </c>
      <c r="K14" s="19">
        <v>12161</v>
      </c>
      <c r="L14" s="19">
        <v>11984</v>
      </c>
      <c r="M14" s="19">
        <v>293</v>
      </c>
      <c r="N14" s="19">
        <v>2142</v>
      </c>
      <c r="O14" s="19">
        <v>9871</v>
      </c>
      <c r="P14" s="19">
        <v>28339</v>
      </c>
      <c r="Q14" s="19">
        <v>509</v>
      </c>
      <c r="R14" s="19">
        <v>1320</v>
      </c>
      <c r="S14" s="19">
        <v>1011</v>
      </c>
      <c r="T14" s="19">
        <v>12299</v>
      </c>
      <c r="U14" s="19">
        <v>2209</v>
      </c>
      <c r="V14" s="19">
        <v>11449</v>
      </c>
      <c r="W14" s="19">
        <v>437</v>
      </c>
      <c r="X14" s="19">
        <v>12505</v>
      </c>
      <c r="Y14" s="19">
        <v>1140</v>
      </c>
      <c r="Z14" s="19">
        <v>2025</v>
      </c>
      <c r="AA14" s="19">
        <v>8920</v>
      </c>
      <c r="AB14" s="19">
        <v>8900</v>
      </c>
      <c r="AC14" s="19">
        <v>21280</v>
      </c>
      <c r="AD14" s="19">
        <v>4105</v>
      </c>
      <c r="AE14" s="19">
        <v>941</v>
      </c>
      <c r="AF14" s="19">
        <v>347</v>
      </c>
      <c r="AG14" s="19">
        <v>7329</v>
      </c>
      <c r="AH14" s="19">
        <v>1411</v>
      </c>
      <c r="AI14" s="19">
        <v>15627</v>
      </c>
      <c r="AJ14" s="19">
        <v>1211</v>
      </c>
      <c r="AK14" s="19">
        <v>14255</v>
      </c>
      <c r="AL14" s="19">
        <v>14332</v>
      </c>
      <c r="AM14" s="19">
        <v>4685</v>
      </c>
      <c r="AN14" s="19">
        <v>328</v>
      </c>
      <c r="AO14" s="19">
        <v>4411</v>
      </c>
      <c r="AP14" s="19">
        <v>9883</v>
      </c>
      <c r="AQ14" s="19">
        <v>554</v>
      </c>
      <c r="AR14" s="19">
        <v>6738</v>
      </c>
      <c r="AS14" s="19">
        <v>10340</v>
      </c>
      <c r="AT14" s="19">
        <v>10088</v>
      </c>
      <c r="AU14" s="19">
        <v>13617</v>
      </c>
      <c r="AV14" s="19">
        <v>3391</v>
      </c>
      <c r="AW14" s="19">
        <v>3723</v>
      </c>
      <c r="AX14" s="19">
        <v>1624</v>
      </c>
      <c r="AY14" s="19">
        <v>15361</v>
      </c>
      <c r="AZ14" s="19">
        <v>10263</v>
      </c>
      <c r="BA14" s="19">
        <v>3154</v>
      </c>
      <c r="BB14" s="19">
        <v>14594</v>
      </c>
      <c r="BC14" s="19">
        <v>12294</v>
      </c>
      <c r="BD14" s="19">
        <v>1126</v>
      </c>
      <c r="BE14" s="19">
        <v>1015</v>
      </c>
      <c r="BF14" s="19">
        <v>920</v>
      </c>
      <c r="BG14" s="19">
        <v>6481</v>
      </c>
      <c r="BH14" s="19">
        <v>563</v>
      </c>
      <c r="BI14" s="19">
        <v>7773</v>
      </c>
      <c r="BJ14" s="19">
        <v>307</v>
      </c>
      <c r="BK14" s="19">
        <v>217</v>
      </c>
      <c r="BL14" s="19">
        <v>1700</v>
      </c>
      <c r="BM14" s="19">
        <v>856</v>
      </c>
      <c r="BN14" s="19">
        <v>7716</v>
      </c>
      <c r="BO14" s="19">
        <v>574</v>
      </c>
      <c r="BP14" s="19">
        <v>3476</v>
      </c>
      <c r="BQ14" s="19">
        <v>1157</v>
      </c>
      <c r="BR14" s="19">
        <v>336</v>
      </c>
      <c r="BS14" s="19">
        <v>2005</v>
      </c>
      <c r="BT14" s="19">
        <v>2648</v>
      </c>
      <c r="BU14" s="19">
        <v>2663</v>
      </c>
      <c r="BV14" s="19">
        <v>228</v>
      </c>
      <c r="BW14" s="19">
        <v>14099</v>
      </c>
      <c r="BX14" s="19">
        <v>17674</v>
      </c>
      <c r="BY14" s="19">
        <v>3286</v>
      </c>
      <c r="BZ14" s="19">
        <v>22513</v>
      </c>
      <c r="CA14" s="19">
        <v>6546</v>
      </c>
      <c r="CB14" s="19">
        <v>13217</v>
      </c>
      <c r="CC14" s="19">
        <v>281</v>
      </c>
      <c r="CD14" s="19">
        <v>487594</v>
      </c>
    </row>
    <row r="15" spans="1:82" ht="13.5" customHeight="1" x14ac:dyDescent="0.35">
      <c r="B15" s="18" t="s">
        <v>20</v>
      </c>
      <c r="C15" s="19">
        <v>501</v>
      </c>
      <c r="D15" s="19">
        <v>467</v>
      </c>
      <c r="E15" s="19">
        <v>6183</v>
      </c>
      <c r="F15" s="19">
        <v>10583</v>
      </c>
      <c r="G15" s="19">
        <v>1406</v>
      </c>
      <c r="H15" s="19">
        <v>2825</v>
      </c>
      <c r="I15" s="19">
        <v>8335</v>
      </c>
      <c r="J15" s="19">
        <v>575</v>
      </c>
      <c r="K15" s="19">
        <v>13286</v>
      </c>
      <c r="L15" s="19">
        <v>8626</v>
      </c>
      <c r="M15" s="19">
        <v>196</v>
      </c>
      <c r="N15" s="19">
        <v>1655</v>
      </c>
      <c r="O15" s="19">
        <v>6976</v>
      </c>
      <c r="P15" s="19">
        <v>19260</v>
      </c>
      <c r="Q15" s="19">
        <v>296</v>
      </c>
      <c r="R15" s="19">
        <v>847</v>
      </c>
      <c r="S15" s="19">
        <v>587</v>
      </c>
      <c r="T15" s="19">
        <v>10918</v>
      </c>
      <c r="U15" s="19">
        <v>1511</v>
      </c>
      <c r="V15" s="19">
        <v>8963</v>
      </c>
      <c r="W15" s="19">
        <v>300</v>
      </c>
      <c r="X15" s="19">
        <v>12699</v>
      </c>
      <c r="Y15" s="19">
        <v>782</v>
      </c>
      <c r="Z15" s="19">
        <v>1468</v>
      </c>
      <c r="AA15" s="19">
        <v>6432</v>
      </c>
      <c r="AB15" s="19">
        <v>5881</v>
      </c>
      <c r="AC15" s="19">
        <v>17019</v>
      </c>
      <c r="AD15" s="19">
        <v>3139</v>
      </c>
      <c r="AE15" s="19">
        <v>687</v>
      </c>
      <c r="AF15" s="19">
        <v>168</v>
      </c>
      <c r="AG15" s="19">
        <v>6886</v>
      </c>
      <c r="AH15" s="19">
        <v>877</v>
      </c>
      <c r="AI15" s="19">
        <v>11286</v>
      </c>
      <c r="AJ15" s="19">
        <v>956</v>
      </c>
      <c r="AK15" s="19">
        <v>12762</v>
      </c>
      <c r="AL15" s="19">
        <v>11417</v>
      </c>
      <c r="AM15" s="19">
        <v>3594</v>
      </c>
      <c r="AN15" s="19">
        <v>192</v>
      </c>
      <c r="AO15" s="19">
        <v>3993</v>
      </c>
      <c r="AP15" s="19">
        <v>8860</v>
      </c>
      <c r="AQ15" s="19">
        <v>413</v>
      </c>
      <c r="AR15" s="19">
        <v>6712</v>
      </c>
      <c r="AS15" s="19">
        <v>8964</v>
      </c>
      <c r="AT15" s="19">
        <v>9737</v>
      </c>
      <c r="AU15" s="19">
        <v>9568</v>
      </c>
      <c r="AV15" s="19">
        <v>2367</v>
      </c>
      <c r="AW15" s="19">
        <v>2667</v>
      </c>
      <c r="AX15" s="19">
        <v>1066</v>
      </c>
      <c r="AY15" s="19">
        <v>13165</v>
      </c>
      <c r="AZ15" s="19">
        <v>9927</v>
      </c>
      <c r="BA15" s="19">
        <v>2327</v>
      </c>
      <c r="BB15" s="19">
        <v>13303</v>
      </c>
      <c r="BC15" s="19">
        <v>10219</v>
      </c>
      <c r="BD15" s="19">
        <v>881</v>
      </c>
      <c r="BE15" s="19">
        <v>867</v>
      </c>
      <c r="BF15" s="19">
        <v>562</v>
      </c>
      <c r="BG15" s="19">
        <v>5867</v>
      </c>
      <c r="BH15" s="19">
        <v>446</v>
      </c>
      <c r="BI15" s="19">
        <v>8066</v>
      </c>
      <c r="BJ15" s="19">
        <v>257</v>
      </c>
      <c r="BK15" s="19">
        <v>162</v>
      </c>
      <c r="BL15" s="19">
        <v>1232</v>
      </c>
      <c r="BM15" s="19">
        <v>653</v>
      </c>
      <c r="BN15" s="19">
        <v>8335</v>
      </c>
      <c r="BO15" s="19">
        <v>423</v>
      </c>
      <c r="BP15" s="19">
        <v>2762</v>
      </c>
      <c r="BQ15" s="19">
        <v>852</v>
      </c>
      <c r="BR15" s="19">
        <v>272</v>
      </c>
      <c r="BS15" s="19">
        <v>1366</v>
      </c>
      <c r="BT15" s="19">
        <v>1840</v>
      </c>
      <c r="BU15" s="19">
        <v>1785</v>
      </c>
      <c r="BV15" s="19">
        <v>166</v>
      </c>
      <c r="BW15" s="19">
        <v>12649</v>
      </c>
      <c r="BX15" s="19">
        <v>12447</v>
      </c>
      <c r="BY15" s="19">
        <v>2250</v>
      </c>
      <c r="BZ15" s="19">
        <v>17639</v>
      </c>
      <c r="CA15" s="19">
        <v>7433</v>
      </c>
      <c r="CB15" s="19">
        <v>10590</v>
      </c>
      <c r="CC15" s="19">
        <v>253</v>
      </c>
      <c r="CD15" s="19">
        <v>403887</v>
      </c>
    </row>
    <row r="16" spans="1:82" ht="13.5" customHeight="1" x14ac:dyDescent="0.35">
      <c r="B16" s="18" t="s">
        <v>110</v>
      </c>
      <c r="C16" s="19">
        <v>609</v>
      </c>
      <c r="D16" s="19">
        <v>416</v>
      </c>
      <c r="E16" s="19">
        <v>6002</v>
      </c>
      <c r="F16" s="19">
        <v>13077</v>
      </c>
      <c r="G16" s="19">
        <v>1471</v>
      </c>
      <c r="H16" s="19">
        <v>2772</v>
      </c>
      <c r="I16" s="19">
        <v>13943</v>
      </c>
      <c r="J16" s="19">
        <v>543</v>
      </c>
      <c r="K16" s="19">
        <v>21985</v>
      </c>
      <c r="L16" s="19">
        <v>8087</v>
      </c>
      <c r="M16" s="19">
        <v>205</v>
      </c>
      <c r="N16" s="19">
        <v>1387</v>
      </c>
      <c r="O16" s="19">
        <v>6297</v>
      </c>
      <c r="P16" s="19">
        <v>17361</v>
      </c>
      <c r="Q16" s="19">
        <v>232</v>
      </c>
      <c r="R16" s="19">
        <v>734</v>
      </c>
      <c r="S16" s="19">
        <v>601</v>
      </c>
      <c r="T16" s="19">
        <v>14219</v>
      </c>
      <c r="U16" s="19">
        <v>1356</v>
      </c>
      <c r="V16" s="19">
        <v>8806</v>
      </c>
      <c r="W16" s="19">
        <v>290</v>
      </c>
      <c r="X16" s="19">
        <v>17701</v>
      </c>
      <c r="Y16" s="19">
        <v>816</v>
      </c>
      <c r="Z16" s="19">
        <v>1374</v>
      </c>
      <c r="AA16" s="19">
        <v>5886</v>
      </c>
      <c r="AB16" s="19">
        <v>5115</v>
      </c>
      <c r="AC16" s="19">
        <v>17502</v>
      </c>
      <c r="AD16" s="19">
        <v>2638</v>
      </c>
      <c r="AE16" s="19">
        <v>731</v>
      </c>
      <c r="AF16" s="19">
        <v>210</v>
      </c>
      <c r="AG16" s="19">
        <v>9080</v>
      </c>
      <c r="AH16" s="19">
        <v>936</v>
      </c>
      <c r="AI16" s="19">
        <v>10546</v>
      </c>
      <c r="AJ16" s="19">
        <v>891</v>
      </c>
      <c r="AK16" s="19">
        <v>15711</v>
      </c>
      <c r="AL16" s="19">
        <v>11853</v>
      </c>
      <c r="AM16" s="19">
        <v>3643</v>
      </c>
      <c r="AN16" s="19">
        <v>181</v>
      </c>
      <c r="AO16" s="19">
        <v>4578</v>
      </c>
      <c r="AP16" s="19">
        <v>11295</v>
      </c>
      <c r="AQ16" s="19">
        <v>397</v>
      </c>
      <c r="AR16" s="19">
        <v>8452</v>
      </c>
      <c r="AS16" s="19">
        <v>9739</v>
      </c>
      <c r="AT16" s="19">
        <v>13936</v>
      </c>
      <c r="AU16" s="19">
        <v>8995</v>
      </c>
      <c r="AV16" s="19">
        <v>2179</v>
      </c>
      <c r="AW16" s="19">
        <v>2391</v>
      </c>
      <c r="AX16" s="19">
        <v>884</v>
      </c>
      <c r="AY16" s="19">
        <v>16139</v>
      </c>
      <c r="AZ16" s="19">
        <v>13424</v>
      </c>
      <c r="BA16" s="19">
        <v>2498</v>
      </c>
      <c r="BB16" s="19">
        <v>16677</v>
      </c>
      <c r="BC16" s="19">
        <v>11392</v>
      </c>
      <c r="BD16" s="19">
        <v>917</v>
      </c>
      <c r="BE16" s="19">
        <v>759</v>
      </c>
      <c r="BF16" s="19">
        <v>567</v>
      </c>
      <c r="BG16" s="19">
        <v>7167</v>
      </c>
      <c r="BH16" s="19">
        <v>388</v>
      </c>
      <c r="BI16" s="19">
        <v>12975</v>
      </c>
      <c r="BJ16" s="19">
        <v>206</v>
      </c>
      <c r="BK16" s="19">
        <v>256</v>
      </c>
      <c r="BL16" s="19">
        <v>1151</v>
      </c>
      <c r="BM16" s="19">
        <v>685</v>
      </c>
      <c r="BN16" s="19">
        <v>13652</v>
      </c>
      <c r="BO16" s="19">
        <v>436</v>
      </c>
      <c r="BP16" s="19">
        <v>3245</v>
      </c>
      <c r="BQ16" s="19">
        <v>728</v>
      </c>
      <c r="BR16" s="19">
        <v>210</v>
      </c>
      <c r="BS16" s="19">
        <v>1240</v>
      </c>
      <c r="BT16" s="19">
        <v>1783</v>
      </c>
      <c r="BU16" s="19">
        <v>2025</v>
      </c>
      <c r="BV16" s="19">
        <v>161</v>
      </c>
      <c r="BW16" s="19">
        <v>15539</v>
      </c>
      <c r="BX16" s="19">
        <v>11233</v>
      </c>
      <c r="BY16" s="19">
        <v>1930</v>
      </c>
      <c r="BZ16" s="19">
        <v>17315</v>
      </c>
      <c r="CA16" s="19">
        <v>11953</v>
      </c>
      <c r="CB16" s="19">
        <v>11275</v>
      </c>
      <c r="CC16" s="19">
        <v>166</v>
      </c>
      <c r="CD16" s="19">
        <v>466129</v>
      </c>
    </row>
    <row r="17" spans="1:82" ht="13.5" customHeight="1" x14ac:dyDescent="0.35">
      <c r="B17" s="18" t="s">
        <v>111</v>
      </c>
      <c r="C17" s="19">
        <v>186</v>
      </c>
      <c r="D17" s="19">
        <v>114</v>
      </c>
      <c r="E17" s="19">
        <v>2227</v>
      </c>
      <c r="F17" s="19">
        <v>6836</v>
      </c>
      <c r="G17" s="19">
        <v>530</v>
      </c>
      <c r="H17" s="19">
        <v>949</v>
      </c>
      <c r="I17" s="19">
        <v>8655</v>
      </c>
      <c r="J17" s="19">
        <v>186</v>
      </c>
      <c r="K17" s="19">
        <v>13682</v>
      </c>
      <c r="L17" s="19">
        <v>2938</v>
      </c>
      <c r="M17" s="19">
        <v>45</v>
      </c>
      <c r="N17" s="19">
        <v>414</v>
      </c>
      <c r="O17" s="19">
        <v>1967</v>
      </c>
      <c r="P17" s="19">
        <v>6232</v>
      </c>
      <c r="Q17" s="19">
        <v>70</v>
      </c>
      <c r="R17" s="19">
        <v>233</v>
      </c>
      <c r="S17" s="19">
        <v>195</v>
      </c>
      <c r="T17" s="19">
        <v>6960</v>
      </c>
      <c r="U17" s="19">
        <v>480</v>
      </c>
      <c r="V17" s="19">
        <v>3088</v>
      </c>
      <c r="W17" s="19">
        <v>59</v>
      </c>
      <c r="X17" s="19">
        <v>10235</v>
      </c>
      <c r="Y17" s="19">
        <v>224</v>
      </c>
      <c r="Z17" s="19">
        <v>494</v>
      </c>
      <c r="AA17" s="19">
        <v>1945</v>
      </c>
      <c r="AB17" s="19">
        <v>1587</v>
      </c>
      <c r="AC17" s="19">
        <v>6774</v>
      </c>
      <c r="AD17" s="19">
        <v>901</v>
      </c>
      <c r="AE17" s="19">
        <v>234</v>
      </c>
      <c r="AF17" s="19">
        <v>79</v>
      </c>
      <c r="AG17" s="19">
        <v>4959</v>
      </c>
      <c r="AH17" s="19">
        <v>264</v>
      </c>
      <c r="AI17" s="19">
        <v>3710</v>
      </c>
      <c r="AJ17" s="19">
        <v>316</v>
      </c>
      <c r="AK17" s="19">
        <v>7021</v>
      </c>
      <c r="AL17" s="19">
        <v>4937</v>
      </c>
      <c r="AM17" s="19">
        <v>1284</v>
      </c>
      <c r="AN17" s="19">
        <v>48</v>
      </c>
      <c r="AO17" s="19">
        <v>2065</v>
      </c>
      <c r="AP17" s="19">
        <v>5731</v>
      </c>
      <c r="AQ17" s="19">
        <v>145</v>
      </c>
      <c r="AR17" s="19">
        <v>4483</v>
      </c>
      <c r="AS17" s="19">
        <v>4304</v>
      </c>
      <c r="AT17" s="19">
        <v>5744</v>
      </c>
      <c r="AU17" s="19">
        <v>3273</v>
      </c>
      <c r="AV17" s="19">
        <v>562</v>
      </c>
      <c r="AW17" s="19">
        <v>773</v>
      </c>
      <c r="AX17" s="19">
        <v>288</v>
      </c>
      <c r="AY17" s="19">
        <v>7618</v>
      </c>
      <c r="AZ17" s="19">
        <v>7317</v>
      </c>
      <c r="BA17" s="19">
        <v>864</v>
      </c>
      <c r="BB17" s="19">
        <v>8090</v>
      </c>
      <c r="BC17" s="19">
        <v>4715</v>
      </c>
      <c r="BD17" s="19">
        <v>293</v>
      </c>
      <c r="BE17" s="19">
        <v>247</v>
      </c>
      <c r="BF17" s="19">
        <v>187</v>
      </c>
      <c r="BG17" s="19">
        <v>3551</v>
      </c>
      <c r="BH17" s="19">
        <v>126</v>
      </c>
      <c r="BI17" s="19">
        <v>6457</v>
      </c>
      <c r="BJ17" s="19">
        <v>61</v>
      </c>
      <c r="BK17" s="19">
        <v>67</v>
      </c>
      <c r="BL17" s="19">
        <v>407</v>
      </c>
      <c r="BM17" s="19">
        <v>198</v>
      </c>
      <c r="BN17" s="19">
        <v>7567</v>
      </c>
      <c r="BO17" s="19">
        <v>148</v>
      </c>
      <c r="BP17" s="19">
        <v>1445</v>
      </c>
      <c r="BQ17" s="19">
        <v>211</v>
      </c>
      <c r="BR17" s="19">
        <v>69</v>
      </c>
      <c r="BS17" s="19">
        <v>408</v>
      </c>
      <c r="BT17" s="19">
        <v>637</v>
      </c>
      <c r="BU17" s="19">
        <v>675</v>
      </c>
      <c r="BV17" s="19">
        <v>45</v>
      </c>
      <c r="BW17" s="19">
        <v>7839</v>
      </c>
      <c r="BX17" s="19">
        <v>3722</v>
      </c>
      <c r="BY17" s="19">
        <v>691</v>
      </c>
      <c r="BZ17" s="19">
        <v>7327</v>
      </c>
      <c r="CA17" s="19">
        <v>6841</v>
      </c>
      <c r="CB17" s="19">
        <v>4116</v>
      </c>
      <c r="CC17" s="19">
        <v>68</v>
      </c>
      <c r="CD17" s="19">
        <v>210410</v>
      </c>
    </row>
    <row r="18" spans="1:82" ht="13.5" customHeight="1" x14ac:dyDescent="0.35">
      <c r="B18" s="18" t="s">
        <v>21</v>
      </c>
      <c r="C18" s="19">
        <v>166</v>
      </c>
      <c r="D18" s="19">
        <v>78</v>
      </c>
      <c r="E18" s="19">
        <v>1413</v>
      </c>
      <c r="F18" s="19">
        <v>3999</v>
      </c>
      <c r="G18" s="19">
        <v>423</v>
      </c>
      <c r="H18" s="19">
        <v>662</v>
      </c>
      <c r="I18" s="19">
        <v>6958</v>
      </c>
      <c r="J18" s="19">
        <v>144</v>
      </c>
      <c r="K18" s="19">
        <v>10372</v>
      </c>
      <c r="L18" s="19">
        <v>1397</v>
      </c>
      <c r="M18" s="19">
        <v>64</v>
      </c>
      <c r="N18" s="19">
        <v>288</v>
      </c>
      <c r="O18" s="19">
        <v>1174</v>
      </c>
      <c r="P18" s="19">
        <v>2841</v>
      </c>
      <c r="Q18" s="19">
        <v>54</v>
      </c>
      <c r="R18" s="19">
        <v>211</v>
      </c>
      <c r="S18" s="19">
        <v>178</v>
      </c>
      <c r="T18" s="19">
        <v>4627</v>
      </c>
      <c r="U18" s="19">
        <v>346</v>
      </c>
      <c r="V18" s="19">
        <v>1625</v>
      </c>
      <c r="W18" s="19">
        <v>57</v>
      </c>
      <c r="X18" s="19">
        <v>7205</v>
      </c>
      <c r="Y18" s="19">
        <v>204</v>
      </c>
      <c r="Z18" s="19">
        <v>301</v>
      </c>
      <c r="AA18" s="19">
        <v>1172</v>
      </c>
      <c r="AB18" s="19">
        <v>803</v>
      </c>
      <c r="AC18" s="19">
        <v>4382</v>
      </c>
      <c r="AD18" s="19">
        <v>601</v>
      </c>
      <c r="AE18" s="19">
        <v>250</v>
      </c>
      <c r="AF18" s="19">
        <v>76</v>
      </c>
      <c r="AG18" s="19">
        <v>3075</v>
      </c>
      <c r="AH18" s="19">
        <v>232</v>
      </c>
      <c r="AI18" s="19">
        <v>1864</v>
      </c>
      <c r="AJ18" s="19">
        <v>170</v>
      </c>
      <c r="AK18" s="19">
        <v>4294</v>
      </c>
      <c r="AL18" s="19">
        <v>2312</v>
      </c>
      <c r="AM18" s="19">
        <v>782</v>
      </c>
      <c r="AN18" s="19">
        <v>54</v>
      </c>
      <c r="AO18" s="19">
        <v>1294</v>
      </c>
      <c r="AP18" s="19">
        <v>3740</v>
      </c>
      <c r="AQ18" s="19">
        <v>127</v>
      </c>
      <c r="AR18" s="19">
        <v>3253</v>
      </c>
      <c r="AS18" s="19">
        <v>2182</v>
      </c>
      <c r="AT18" s="19">
        <v>5690</v>
      </c>
      <c r="AU18" s="19">
        <v>1545</v>
      </c>
      <c r="AV18" s="19">
        <v>390</v>
      </c>
      <c r="AW18" s="19">
        <v>458</v>
      </c>
      <c r="AX18" s="19">
        <v>206</v>
      </c>
      <c r="AY18" s="19">
        <v>5188</v>
      </c>
      <c r="AZ18" s="19">
        <v>4987</v>
      </c>
      <c r="BA18" s="19">
        <v>566</v>
      </c>
      <c r="BB18" s="19">
        <v>5056</v>
      </c>
      <c r="BC18" s="19">
        <v>3309</v>
      </c>
      <c r="BD18" s="19">
        <v>264</v>
      </c>
      <c r="BE18" s="19">
        <v>245</v>
      </c>
      <c r="BF18" s="19">
        <v>146</v>
      </c>
      <c r="BG18" s="19">
        <v>2088</v>
      </c>
      <c r="BH18" s="19">
        <v>95</v>
      </c>
      <c r="BI18" s="19">
        <v>6250</v>
      </c>
      <c r="BJ18" s="19">
        <v>56</v>
      </c>
      <c r="BK18" s="19">
        <v>134</v>
      </c>
      <c r="BL18" s="19">
        <v>289</v>
      </c>
      <c r="BM18" s="19">
        <v>134</v>
      </c>
      <c r="BN18" s="19">
        <v>7172</v>
      </c>
      <c r="BO18" s="19">
        <v>159</v>
      </c>
      <c r="BP18" s="19">
        <v>1093</v>
      </c>
      <c r="BQ18" s="19">
        <v>155</v>
      </c>
      <c r="BR18" s="19">
        <v>80</v>
      </c>
      <c r="BS18" s="19">
        <v>262</v>
      </c>
      <c r="BT18" s="19">
        <v>380</v>
      </c>
      <c r="BU18" s="19">
        <v>504</v>
      </c>
      <c r="BV18" s="19">
        <v>55</v>
      </c>
      <c r="BW18" s="19">
        <v>4715</v>
      </c>
      <c r="BX18" s="19">
        <v>1784</v>
      </c>
      <c r="BY18" s="19">
        <v>399</v>
      </c>
      <c r="BZ18" s="19">
        <v>3877</v>
      </c>
      <c r="CA18" s="19">
        <v>5799</v>
      </c>
      <c r="CB18" s="19">
        <v>2309</v>
      </c>
      <c r="CC18" s="19">
        <v>57</v>
      </c>
      <c r="CD18" s="19">
        <v>141338</v>
      </c>
    </row>
    <row r="19" spans="1:82" ht="13.5" customHeight="1" x14ac:dyDescent="0.35">
      <c r="B19" s="18" t="s">
        <v>112</v>
      </c>
      <c r="C19" s="19">
        <v>195</v>
      </c>
      <c r="D19" s="19">
        <v>92</v>
      </c>
      <c r="E19" s="19">
        <v>1469</v>
      </c>
      <c r="F19" s="19">
        <v>3728</v>
      </c>
      <c r="G19" s="19">
        <v>514</v>
      </c>
      <c r="H19" s="19">
        <v>697</v>
      </c>
      <c r="I19" s="19">
        <v>9102</v>
      </c>
      <c r="J19" s="19">
        <v>161</v>
      </c>
      <c r="K19" s="19">
        <v>14533</v>
      </c>
      <c r="L19" s="19">
        <v>1087</v>
      </c>
      <c r="M19" s="19">
        <v>45</v>
      </c>
      <c r="N19" s="19">
        <v>305</v>
      </c>
      <c r="O19" s="19">
        <v>901</v>
      </c>
      <c r="P19" s="19">
        <v>2235</v>
      </c>
      <c r="Q19" s="19">
        <v>78</v>
      </c>
      <c r="R19" s="19">
        <v>212</v>
      </c>
      <c r="S19" s="19">
        <v>246</v>
      </c>
      <c r="T19" s="19">
        <v>4508</v>
      </c>
      <c r="U19" s="19">
        <v>414</v>
      </c>
      <c r="V19" s="19">
        <v>1401</v>
      </c>
      <c r="W19" s="19">
        <v>112</v>
      </c>
      <c r="X19" s="19">
        <v>7251</v>
      </c>
      <c r="Y19" s="19">
        <v>193</v>
      </c>
      <c r="Z19" s="19">
        <v>258</v>
      </c>
      <c r="AA19" s="19">
        <v>1166</v>
      </c>
      <c r="AB19" s="19">
        <v>641</v>
      </c>
      <c r="AC19" s="19">
        <v>4009</v>
      </c>
      <c r="AD19" s="19">
        <v>698</v>
      </c>
      <c r="AE19" s="19">
        <v>355</v>
      </c>
      <c r="AF19" s="19">
        <v>53</v>
      </c>
      <c r="AG19" s="19">
        <v>3290</v>
      </c>
      <c r="AH19" s="19">
        <v>304</v>
      </c>
      <c r="AI19" s="19">
        <v>1270</v>
      </c>
      <c r="AJ19" s="19">
        <v>201</v>
      </c>
      <c r="AK19" s="19">
        <v>3242</v>
      </c>
      <c r="AL19" s="19">
        <v>1681</v>
      </c>
      <c r="AM19" s="19">
        <v>719</v>
      </c>
      <c r="AN19" s="19">
        <v>51</v>
      </c>
      <c r="AO19" s="19">
        <v>1442</v>
      </c>
      <c r="AP19" s="19">
        <v>3792</v>
      </c>
      <c r="AQ19" s="19">
        <v>162</v>
      </c>
      <c r="AR19" s="19">
        <v>2992</v>
      </c>
      <c r="AS19" s="19">
        <v>1746</v>
      </c>
      <c r="AT19" s="19">
        <v>7650</v>
      </c>
      <c r="AU19" s="19">
        <v>1104</v>
      </c>
      <c r="AV19" s="19">
        <v>459</v>
      </c>
      <c r="AW19" s="19">
        <v>451</v>
      </c>
      <c r="AX19" s="19">
        <v>262</v>
      </c>
      <c r="AY19" s="19">
        <v>4062</v>
      </c>
      <c r="AZ19" s="19">
        <v>4914</v>
      </c>
      <c r="BA19" s="19">
        <v>446</v>
      </c>
      <c r="BB19" s="19">
        <v>4625</v>
      </c>
      <c r="BC19" s="19">
        <v>4274</v>
      </c>
      <c r="BD19" s="19">
        <v>249</v>
      </c>
      <c r="BE19" s="19">
        <v>333</v>
      </c>
      <c r="BF19" s="19">
        <v>249</v>
      </c>
      <c r="BG19" s="19">
        <v>1825</v>
      </c>
      <c r="BH19" s="19">
        <v>89</v>
      </c>
      <c r="BI19" s="19">
        <v>9233</v>
      </c>
      <c r="BJ19" s="19">
        <v>57</v>
      </c>
      <c r="BK19" s="19">
        <v>123</v>
      </c>
      <c r="BL19" s="19">
        <v>380</v>
      </c>
      <c r="BM19" s="19">
        <v>250</v>
      </c>
      <c r="BN19" s="19">
        <v>11381</v>
      </c>
      <c r="BO19" s="19">
        <v>195</v>
      </c>
      <c r="BP19" s="19">
        <v>1273</v>
      </c>
      <c r="BQ19" s="19">
        <v>223</v>
      </c>
      <c r="BR19" s="19">
        <v>81</v>
      </c>
      <c r="BS19" s="19">
        <v>329</v>
      </c>
      <c r="BT19" s="19">
        <v>357</v>
      </c>
      <c r="BU19" s="19">
        <v>479</v>
      </c>
      <c r="BV19" s="19">
        <v>77</v>
      </c>
      <c r="BW19" s="19">
        <v>4037</v>
      </c>
      <c r="BX19" s="19">
        <v>1213</v>
      </c>
      <c r="BY19" s="19">
        <v>279</v>
      </c>
      <c r="BZ19" s="19">
        <v>2599</v>
      </c>
      <c r="CA19" s="19">
        <v>8178</v>
      </c>
      <c r="CB19" s="19">
        <v>1793</v>
      </c>
      <c r="CC19" s="19">
        <v>89</v>
      </c>
      <c r="CD19" s="19">
        <v>151201</v>
      </c>
    </row>
    <row r="20" spans="1:82" ht="13.5" customHeight="1" x14ac:dyDescent="0.3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</row>
    <row r="22" spans="1:82" s="13" customFormat="1" ht="21" x14ac:dyDescent="0.35">
      <c r="B22" s="20" t="s">
        <v>96</v>
      </c>
      <c r="C22" s="21">
        <v>960</v>
      </c>
      <c r="D22" s="21">
        <v>897</v>
      </c>
      <c r="E22" s="21">
        <v>1004</v>
      </c>
      <c r="F22" s="21">
        <v>1345</v>
      </c>
      <c r="G22" s="21">
        <v>852</v>
      </c>
      <c r="H22" s="21">
        <v>993</v>
      </c>
      <c r="I22" s="21">
        <v>1807</v>
      </c>
      <c r="J22" s="21">
        <v>870</v>
      </c>
      <c r="K22" s="21">
        <v>1731</v>
      </c>
      <c r="L22" s="21">
        <v>896</v>
      </c>
      <c r="M22" s="21">
        <v>802</v>
      </c>
      <c r="N22" s="21">
        <v>897</v>
      </c>
      <c r="O22" s="21">
        <v>1071</v>
      </c>
      <c r="P22" s="21">
        <v>1022</v>
      </c>
      <c r="Q22" s="21">
        <v>682</v>
      </c>
      <c r="R22" s="21">
        <v>925</v>
      </c>
      <c r="S22" s="21">
        <v>898</v>
      </c>
      <c r="T22" s="21">
        <v>1260</v>
      </c>
      <c r="U22" s="21">
        <v>813</v>
      </c>
      <c r="V22" s="21">
        <v>1097</v>
      </c>
      <c r="W22" s="21">
        <v>790</v>
      </c>
      <c r="X22" s="21">
        <v>1508</v>
      </c>
      <c r="Y22" s="21">
        <v>878</v>
      </c>
      <c r="Z22" s="21">
        <v>1090</v>
      </c>
      <c r="AA22" s="21">
        <v>994</v>
      </c>
      <c r="AB22" s="21">
        <v>964</v>
      </c>
      <c r="AC22" s="21">
        <v>1092</v>
      </c>
      <c r="AD22" s="21">
        <v>921</v>
      </c>
      <c r="AE22" s="21">
        <v>919</v>
      </c>
      <c r="AF22" s="21">
        <v>812</v>
      </c>
      <c r="AG22" s="21">
        <v>1306</v>
      </c>
      <c r="AH22" s="21">
        <v>964</v>
      </c>
      <c r="AI22" s="21">
        <v>913</v>
      </c>
      <c r="AJ22" s="21">
        <v>1045</v>
      </c>
      <c r="AK22" s="21">
        <v>1276</v>
      </c>
      <c r="AL22" s="21">
        <v>1157</v>
      </c>
      <c r="AM22" s="21">
        <v>913</v>
      </c>
      <c r="AN22" s="21">
        <v>744</v>
      </c>
      <c r="AO22" s="21">
        <v>1218</v>
      </c>
      <c r="AP22" s="21">
        <v>1215</v>
      </c>
      <c r="AQ22" s="21">
        <v>950</v>
      </c>
      <c r="AR22" s="21">
        <v>1333</v>
      </c>
      <c r="AS22" s="21">
        <v>1210</v>
      </c>
      <c r="AT22" s="21">
        <v>1307</v>
      </c>
      <c r="AU22" s="21">
        <v>1017</v>
      </c>
      <c r="AV22" s="21">
        <v>912</v>
      </c>
      <c r="AW22" s="21">
        <v>1038</v>
      </c>
      <c r="AX22" s="21">
        <v>856</v>
      </c>
      <c r="AY22" s="21">
        <v>11195</v>
      </c>
      <c r="AZ22" s="21">
        <v>1411</v>
      </c>
      <c r="BA22" s="21">
        <v>1109</v>
      </c>
      <c r="BB22" s="21">
        <v>1280</v>
      </c>
      <c r="BC22" s="21">
        <v>1113</v>
      </c>
      <c r="BD22" s="21">
        <v>935</v>
      </c>
      <c r="BE22" s="21">
        <v>1003</v>
      </c>
      <c r="BF22" s="21">
        <v>931</v>
      </c>
      <c r="BG22" s="21">
        <v>1452</v>
      </c>
      <c r="BH22" s="21">
        <v>836</v>
      </c>
      <c r="BI22" s="21">
        <v>1713</v>
      </c>
      <c r="BJ22" s="21">
        <v>802</v>
      </c>
      <c r="BK22" s="21">
        <v>1161</v>
      </c>
      <c r="BL22" s="22">
        <v>905</v>
      </c>
      <c r="BM22" s="21">
        <v>907</v>
      </c>
      <c r="BN22" s="21">
        <v>1821</v>
      </c>
      <c r="BO22" s="21">
        <v>891</v>
      </c>
      <c r="BP22" s="21">
        <v>1326</v>
      </c>
      <c r="BQ22" s="21">
        <v>926</v>
      </c>
      <c r="BR22" s="21">
        <v>911</v>
      </c>
      <c r="BS22" s="21">
        <v>949</v>
      </c>
      <c r="BT22" s="21">
        <v>1021</v>
      </c>
      <c r="BU22" s="21">
        <v>913</v>
      </c>
      <c r="BV22" s="21">
        <v>884</v>
      </c>
      <c r="BW22" s="21">
        <v>1230</v>
      </c>
      <c r="BX22" s="21">
        <v>11007</v>
      </c>
      <c r="BY22" s="21">
        <v>10025</v>
      </c>
      <c r="BZ22" s="21">
        <v>1071</v>
      </c>
      <c r="CA22" s="21">
        <v>1786</v>
      </c>
      <c r="CB22" s="21">
        <v>1142</v>
      </c>
      <c r="CC22" s="21">
        <v>799</v>
      </c>
      <c r="CD22" s="21">
        <v>1121</v>
      </c>
    </row>
    <row r="23" spans="1:82" s="13" customFormat="1" x14ac:dyDescent="0.35"/>
    <row r="24" spans="1:82" s="13" customFormat="1" x14ac:dyDescent="0.35">
      <c r="B24" s="23" t="s">
        <v>98</v>
      </c>
      <c r="C24" s="24">
        <f>RANK(C22,$C22:$CC22)</f>
        <v>45</v>
      </c>
      <c r="D24" s="24">
        <f t="shared" ref="D24:BO24" si="0">RANK(D22,$C22:$CC22)</f>
        <v>62</v>
      </c>
      <c r="E24" s="24">
        <f t="shared" si="0"/>
        <v>39</v>
      </c>
      <c r="F24" s="24">
        <f t="shared" si="0"/>
        <v>12</v>
      </c>
      <c r="G24" s="24">
        <f t="shared" si="0"/>
        <v>70</v>
      </c>
      <c r="H24" s="24">
        <f t="shared" si="0"/>
        <v>42</v>
      </c>
      <c r="I24" s="24">
        <f t="shared" si="0"/>
        <v>5</v>
      </c>
      <c r="J24" s="24">
        <f t="shared" si="0"/>
        <v>68</v>
      </c>
      <c r="K24" s="24">
        <f t="shared" si="0"/>
        <v>7</v>
      </c>
      <c r="L24" s="24">
        <f t="shared" si="0"/>
        <v>64</v>
      </c>
      <c r="M24" s="24">
        <f t="shared" si="0"/>
        <v>74</v>
      </c>
      <c r="N24" s="24">
        <f t="shared" si="0"/>
        <v>62</v>
      </c>
      <c r="O24" s="24">
        <f t="shared" si="0"/>
        <v>32</v>
      </c>
      <c r="P24" s="24">
        <f t="shared" si="0"/>
        <v>36</v>
      </c>
      <c r="Q24" s="24">
        <f t="shared" si="0"/>
        <v>79</v>
      </c>
      <c r="R24" s="24">
        <f t="shared" si="0"/>
        <v>51</v>
      </c>
      <c r="S24" s="24">
        <f t="shared" si="0"/>
        <v>61</v>
      </c>
      <c r="T24" s="24">
        <f t="shared" si="0"/>
        <v>19</v>
      </c>
      <c r="U24" s="24">
        <f t="shared" si="0"/>
        <v>72</v>
      </c>
      <c r="V24" s="24">
        <f t="shared" si="0"/>
        <v>29</v>
      </c>
      <c r="W24" s="24">
        <f t="shared" si="0"/>
        <v>77</v>
      </c>
      <c r="X24" s="24">
        <f t="shared" si="0"/>
        <v>9</v>
      </c>
      <c r="Y24" s="24">
        <f t="shared" si="0"/>
        <v>67</v>
      </c>
      <c r="Z24" s="24">
        <f t="shared" si="0"/>
        <v>31</v>
      </c>
      <c r="AA24" s="24">
        <f t="shared" si="0"/>
        <v>41</v>
      </c>
      <c r="AB24" s="24">
        <f t="shared" si="0"/>
        <v>43</v>
      </c>
      <c r="AC24" s="24">
        <f t="shared" si="0"/>
        <v>30</v>
      </c>
      <c r="AD24" s="24">
        <f t="shared" si="0"/>
        <v>52</v>
      </c>
      <c r="AE24" s="24">
        <f t="shared" si="0"/>
        <v>53</v>
      </c>
      <c r="AF24" s="24">
        <f t="shared" si="0"/>
        <v>73</v>
      </c>
      <c r="AG24" s="24">
        <f t="shared" si="0"/>
        <v>16</v>
      </c>
      <c r="AH24" s="24">
        <f t="shared" si="0"/>
        <v>43</v>
      </c>
      <c r="AI24" s="24">
        <f t="shared" si="0"/>
        <v>54</v>
      </c>
      <c r="AJ24" s="24">
        <f t="shared" si="0"/>
        <v>34</v>
      </c>
      <c r="AK24" s="24">
        <f t="shared" si="0"/>
        <v>18</v>
      </c>
      <c r="AL24" s="24">
        <f t="shared" si="0"/>
        <v>25</v>
      </c>
      <c r="AM24" s="24">
        <f t="shared" si="0"/>
        <v>54</v>
      </c>
      <c r="AN24" s="24">
        <f t="shared" si="0"/>
        <v>78</v>
      </c>
      <c r="AO24" s="24">
        <f t="shared" si="0"/>
        <v>21</v>
      </c>
      <c r="AP24" s="24">
        <f t="shared" si="0"/>
        <v>22</v>
      </c>
      <c r="AQ24" s="24">
        <f t="shared" si="0"/>
        <v>46</v>
      </c>
      <c r="AR24" s="24">
        <f t="shared" si="0"/>
        <v>13</v>
      </c>
      <c r="AS24" s="24">
        <f t="shared" si="0"/>
        <v>23</v>
      </c>
      <c r="AT24" s="24">
        <f t="shared" si="0"/>
        <v>15</v>
      </c>
      <c r="AU24" s="24">
        <f t="shared" si="0"/>
        <v>38</v>
      </c>
      <c r="AV24" s="24">
        <f t="shared" si="0"/>
        <v>57</v>
      </c>
      <c r="AW24" s="24">
        <f t="shared" si="0"/>
        <v>35</v>
      </c>
      <c r="AX24" s="24">
        <f t="shared" si="0"/>
        <v>69</v>
      </c>
      <c r="AY24" s="24">
        <f t="shared" si="0"/>
        <v>1</v>
      </c>
      <c r="AZ24" s="24">
        <f t="shared" si="0"/>
        <v>11</v>
      </c>
      <c r="BA24" s="24">
        <f t="shared" si="0"/>
        <v>28</v>
      </c>
      <c r="BB24" s="24">
        <f t="shared" si="0"/>
        <v>17</v>
      </c>
      <c r="BC24" s="24">
        <f t="shared" si="0"/>
        <v>27</v>
      </c>
      <c r="BD24" s="24">
        <f t="shared" si="0"/>
        <v>48</v>
      </c>
      <c r="BE24" s="24">
        <f t="shared" si="0"/>
        <v>40</v>
      </c>
      <c r="BF24" s="24">
        <f t="shared" si="0"/>
        <v>49</v>
      </c>
      <c r="BG24" s="24">
        <f t="shared" si="0"/>
        <v>10</v>
      </c>
      <c r="BH24" s="24">
        <f t="shared" si="0"/>
        <v>71</v>
      </c>
      <c r="BI24" s="24">
        <f t="shared" si="0"/>
        <v>8</v>
      </c>
      <c r="BJ24" s="24">
        <f t="shared" si="0"/>
        <v>74</v>
      </c>
      <c r="BK24" s="24">
        <f t="shared" si="0"/>
        <v>24</v>
      </c>
      <c r="BL24" s="24">
        <f t="shared" si="0"/>
        <v>60</v>
      </c>
      <c r="BM24" s="24">
        <f t="shared" si="0"/>
        <v>59</v>
      </c>
      <c r="BN24" s="24">
        <f t="shared" si="0"/>
        <v>4</v>
      </c>
      <c r="BO24" s="24">
        <f t="shared" si="0"/>
        <v>65</v>
      </c>
      <c r="BP24" s="24">
        <f t="shared" ref="BP24:CC24" si="1">RANK(BP22,$C22:$CC22)</f>
        <v>14</v>
      </c>
      <c r="BQ24" s="24">
        <f t="shared" si="1"/>
        <v>50</v>
      </c>
      <c r="BR24" s="24">
        <f t="shared" si="1"/>
        <v>58</v>
      </c>
      <c r="BS24" s="24">
        <f t="shared" si="1"/>
        <v>47</v>
      </c>
      <c r="BT24" s="24">
        <f t="shared" si="1"/>
        <v>37</v>
      </c>
      <c r="BU24" s="24">
        <f t="shared" si="1"/>
        <v>54</v>
      </c>
      <c r="BV24" s="24">
        <f t="shared" si="1"/>
        <v>66</v>
      </c>
      <c r="BW24" s="24">
        <f t="shared" si="1"/>
        <v>20</v>
      </c>
      <c r="BX24" s="24">
        <f t="shared" si="1"/>
        <v>2</v>
      </c>
      <c r="BY24" s="24">
        <f t="shared" si="1"/>
        <v>3</v>
      </c>
      <c r="BZ24" s="24">
        <f t="shared" si="1"/>
        <v>32</v>
      </c>
      <c r="CA24" s="24">
        <f t="shared" si="1"/>
        <v>6</v>
      </c>
      <c r="CB24" s="24">
        <f t="shared" si="1"/>
        <v>26</v>
      </c>
      <c r="CC24" s="24">
        <f t="shared" si="1"/>
        <v>76</v>
      </c>
      <c r="CD24" s="24" t="s">
        <v>97</v>
      </c>
    </row>
    <row r="25" spans="1:82" s="13" customFormat="1" x14ac:dyDescent="0.35">
      <c r="B25" s="23" t="s">
        <v>99</v>
      </c>
      <c r="C25" s="24"/>
      <c r="D25" s="24"/>
      <c r="E25" s="24"/>
      <c r="F25" s="24">
        <f>RANK(F27,$C27:$CC27)</f>
        <v>9</v>
      </c>
      <c r="G25" s="24"/>
      <c r="H25" s="24"/>
      <c r="I25" s="24">
        <f>RANK(I27,$C27:$CC27)</f>
        <v>1</v>
      </c>
      <c r="J25" s="24"/>
      <c r="K25" s="24">
        <f>RANK(K27,$C27:$CC27)</f>
        <v>2</v>
      </c>
      <c r="L25" s="24">
        <f>RANK(L27,$C27:$CC27)</f>
        <v>30</v>
      </c>
      <c r="M25" s="24"/>
      <c r="N25" s="24"/>
      <c r="O25" s="24">
        <f>RANK(O27,$C27:$CC27)</f>
        <v>24</v>
      </c>
      <c r="P25" s="24">
        <f>RANK(P27,$C27:$CC27)</f>
        <v>21</v>
      </c>
      <c r="Q25" s="24"/>
      <c r="R25" s="24"/>
      <c r="S25" s="24"/>
      <c r="T25" s="24">
        <f>RANK(T27,$C27:$CC27)</f>
        <v>22</v>
      </c>
      <c r="U25" s="24"/>
      <c r="V25" s="24">
        <f>RANK(V27,$C27:$CC27)</f>
        <v>27</v>
      </c>
      <c r="W25" s="24"/>
      <c r="X25" s="24">
        <f>RANK(X27,$C27:$CC27)</f>
        <v>7</v>
      </c>
      <c r="Y25" s="24"/>
      <c r="Z25" s="24"/>
      <c r="AA25" s="24"/>
      <c r="AB25" s="24">
        <f>RANK(AB27,$C27:$CC27)</f>
        <v>31</v>
      </c>
      <c r="AC25" s="24"/>
      <c r="AD25" s="24"/>
      <c r="AE25" s="24"/>
      <c r="AF25" s="24"/>
      <c r="AG25" s="24">
        <f>RANK(AG27,$C27:$CC27)</f>
        <v>13</v>
      </c>
      <c r="AH25" s="24"/>
      <c r="AI25" s="24">
        <f>RANK(AI27,$C27:$CC27)</f>
        <v>28</v>
      </c>
      <c r="AJ25" s="24"/>
      <c r="AK25" s="24">
        <f>RANK(AK27,$C27:$CC27)</f>
        <v>11</v>
      </c>
      <c r="AL25" s="24">
        <f>RANK(AL27,$C27:$CC27)</f>
        <v>15</v>
      </c>
      <c r="AM25" s="24"/>
      <c r="AN25" s="24"/>
      <c r="AO25" s="24"/>
      <c r="AP25" s="24">
        <f>RANK(AP27,$C27:$CC27)</f>
        <v>10</v>
      </c>
      <c r="AQ25" s="24"/>
      <c r="AR25" s="24">
        <f>RANK(AR27,$C27:$CC27)</f>
        <v>17</v>
      </c>
      <c r="AS25" s="24">
        <f>RANK(AS27,$C27:$CC27)</f>
        <v>14</v>
      </c>
      <c r="AT25" s="24">
        <f>RANK(AT27,$C27:$CC27)</f>
        <v>29</v>
      </c>
      <c r="AU25" s="24">
        <f>RANK(AU27,$C27:$CC27)</f>
        <v>23</v>
      </c>
      <c r="AV25" s="24"/>
      <c r="AW25" s="24"/>
      <c r="AX25" s="24"/>
      <c r="AY25" s="24">
        <f>RANK(AY27,$C27:$CC27)</f>
        <v>16</v>
      </c>
      <c r="AZ25" s="24">
        <f>RANK(AZ27,$C27:$CC27)</f>
        <v>8</v>
      </c>
      <c r="BA25" s="24"/>
      <c r="BB25" s="24">
        <f>RANK(BB27,$C27:$CC27)</f>
        <v>19</v>
      </c>
      <c r="BC25" s="24">
        <f>RANK(BC27,$C27:$CC27)</f>
        <v>26</v>
      </c>
      <c r="BD25" s="24"/>
      <c r="BE25" s="24"/>
      <c r="BF25" s="24"/>
      <c r="BG25" s="24">
        <f>RANK(BG27,$C27:$CC27)</f>
        <v>3</v>
      </c>
      <c r="BH25" s="24"/>
      <c r="BI25" s="24">
        <f>RANK(BI27,$C27:$CC27)</f>
        <v>6</v>
      </c>
      <c r="BJ25" s="24"/>
      <c r="BK25" s="24"/>
      <c r="BL25" s="24"/>
      <c r="BM25" s="24"/>
      <c r="BN25" s="24">
        <f>RANK(BN27,$C27:$CC27)</f>
        <v>4</v>
      </c>
      <c r="BO25" s="24"/>
      <c r="BP25" s="24"/>
      <c r="BQ25" s="24"/>
      <c r="BR25" s="24"/>
      <c r="BS25" s="24"/>
      <c r="BT25" s="24"/>
      <c r="BU25" s="24"/>
      <c r="BV25" s="24"/>
      <c r="BW25" s="24">
        <f>RANK(BW27,$C27:$CC27)</f>
        <v>12</v>
      </c>
      <c r="BX25" s="24">
        <f>RANK(BX27,$C27:$CC27)</f>
        <v>25</v>
      </c>
      <c r="BY25" s="24"/>
      <c r="BZ25" s="24">
        <f>RANK(BZ27,$C27:$CC27)</f>
        <v>20</v>
      </c>
      <c r="CA25" s="24">
        <f>RANK(CA27,$C27:$CC27)</f>
        <v>5</v>
      </c>
      <c r="CB25" s="24">
        <f>RANK(CB27,$C27:$CC27)</f>
        <v>18</v>
      </c>
      <c r="CC25" s="24"/>
      <c r="CD25" s="24" t="s">
        <v>97</v>
      </c>
    </row>
    <row r="27" spans="1:82" s="25" customFormat="1" x14ac:dyDescent="0.35">
      <c r="B27" s="25" t="s">
        <v>96</v>
      </c>
      <c r="F27" s="25">
        <v>2061</v>
      </c>
      <c r="I27" s="25">
        <v>2820</v>
      </c>
      <c r="K27" s="25">
        <v>2647</v>
      </c>
      <c r="L27" s="25">
        <v>1522</v>
      </c>
      <c r="O27" s="25">
        <v>1771</v>
      </c>
      <c r="P27" s="25">
        <v>1787</v>
      </c>
      <c r="T27" s="25">
        <v>1781</v>
      </c>
      <c r="V27" s="25">
        <v>1667</v>
      </c>
      <c r="X27" s="25">
        <v>2212</v>
      </c>
      <c r="AB27" s="25">
        <v>1435</v>
      </c>
      <c r="AG27" s="25">
        <v>1939</v>
      </c>
      <c r="AI27" s="25">
        <v>1590</v>
      </c>
      <c r="AK27" s="25">
        <v>1970</v>
      </c>
      <c r="AL27" s="25">
        <v>1914</v>
      </c>
      <c r="AP27" s="25">
        <v>2038</v>
      </c>
      <c r="AR27" s="25">
        <v>1875</v>
      </c>
      <c r="AS27" s="25">
        <v>1930</v>
      </c>
      <c r="AT27" s="25">
        <v>1558</v>
      </c>
      <c r="AU27" s="25">
        <v>1778</v>
      </c>
      <c r="AY27" s="25">
        <v>1883</v>
      </c>
      <c r="AZ27" s="25">
        <v>2098</v>
      </c>
      <c r="BB27" s="25">
        <v>1839</v>
      </c>
      <c r="BC27" s="25">
        <v>1671</v>
      </c>
      <c r="BG27" s="25">
        <v>2431</v>
      </c>
      <c r="BI27" s="25">
        <v>2235</v>
      </c>
      <c r="BN27" s="25">
        <v>2414</v>
      </c>
      <c r="BW27" s="25">
        <v>1963</v>
      </c>
      <c r="BX27" s="25">
        <v>1683</v>
      </c>
      <c r="BZ27" s="25">
        <v>1819</v>
      </c>
      <c r="CA27" s="25">
        <v>2322</v>
      </c>
      <c r="CB27" s="25">
        <v>1842</v>
      </c>
    </row>
    <row r="28" spans="1:82" s="13" customFormat="1" x14ac:dyDescent="0.35"/>
    <row r="30" spans="1:82" s="13" customFormat="1" x14ac:dyDescent="0.35"/>
    <row r="31" spans="1:82" s="13" customFormat="1" x14ac:dyDescent="0.35"/>
    <row r="32" spans="1:82" s="13" customFormat="1" x14ac:dyDescent="0.35"/>
    <row r="33" s="13" customFormat="1" x14ac:dyDescent="0.35"/>
    <row r="34" s="13" customFormat="1" x14ac:dyDescent="0.35"/>
  </sheetData>
  <sheetProtection sheet="1" objects="1" scenarios="1"/>
  <phoneticPr fontId="3" type="noConversion"/>
  <pageMargins left="0.39370078740157483" right="0.39370078740157483" top="1.5748031496062993" bottom="0.98425196850393704" header="0.51181102362204722" footer="0.51181102362204722"/>
  <pageSetup scale="46" fitToWidth="3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>
      <pane ySplit="1" topLeftCell="A2" activePane="bottomLeft" state="frozen"/>
      <selection pane="bottomLeft" activeCell="C20" sqref="C20"/>
    </sheetView>
  </sheetViews>
  <sheetFormatPr defaultColWidth="15.73046875" defaultRowHeight="12.75" x14ac:dyDescent="0.35"/>
  <sheetData>
    <row r="1" spans="1:1" s="11" customFormat="1" ht="60" customHeight="1" x14ac:dyDescent="0.35"/>
    <row r="2" spans="1:1" ht="16.5" customHeight="1" x14ac:dyDescent="0.35">
      <c r="A2" t="s">
        <v>6</v>
      </c>
    </row>
    <row r="3" spans="1:1" x14ac:dyDescent="0.35">
      <c r="A3" s="2" t="s">
        <v>9</v>
      </c>
    </row>
    <row r="4" spans="1:1" x14ac:dyDescent="0.35">
      <c r="A4" s="2" t="s">
        <v>10</v>
      </c>
    </row>
    <row r="6" spans="1:1" x14ac:dyDescent="0.35">
      <c r="A6" s="3" t="s">
        <v>11</v>
      </c>
    </row>
    <row r="7" spans="1:1" x14ac:dyDescent="0.35">
      <c r="A7" s="12" t="str">
        <f>HYPERLINK("http://www.abs.gov.au/websitedbs/D3310114.nsf/Home//©+Copyright?OpenDocument","© Commonwealth of Australia, 2017")</f>
        <v>© Commonwealth of Australia, 2017</v>
      </c>
    </row>
  </sheetData>
  <phoneticPr fontId="3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8"/>
  <sheetViews>
    <sheetView workbookViewId="0">
      <selection activeCell="C16" sqref="C16"/>
    </sheetView>
  </sheetViews>
  <sheetFormatPr defaultRowHeight="12.75" x14ac:dyDescent="0.35"/>
  <cols>
    <col min="1" max="1" width="16.3984375" bestFit="1" customWidth="1"/>
  </cols>
  <sheetData>
    <row r="1" spans="1:2" ht="15" x14ac:dyDescent="0.4">
      <c r="A1" s="6" t="s">
        <v>0</v>
      </c>
    </row>
    <row r="2" spans="1:2" ht="26.25" customHeight="1" x14ac:dyDescent="0.35">
      <c r="A2" s="7" t="s">
        <v>5</v>
      </c>
    </row>
    <row r="3" spans="1:2" ht="13.15" x14ac:dyDescent="0.35">
      <c r="A3" s="8" t="s">
        <v>4</v>
      </c>
    </row>
    <row r="4" spans="1:2" ht="13.15" x14ac:dyDescent="0.35">
      <c r="A4" s="9" t="s">
        <v>1</v>
      </c>
    </row>
    <row r="5" spans="1:2" x14ac:dyDescent="0.35">
      <c r="A5" s="4" t="s">
        <v>2</v>
      </c>
    </row>
    <row r="6" spans="1:2" x14ac:dyDescent="0.35">
      <c r="A6" s="10" t="s">
        <v>3</v>
      </c>
    </row>
    <row r="7" spans="1:2" x14ac:dyDescent="0.35">
      <c r="A7" s="5" t="s">
        <v>7</v>
      </c>
      <c r="B7" s="1">
        <v>0.25</v>
      </c>
    </row>
    <row r="8" spans="1:2" x14ac:dyDescent="0.35">
      <c r="A8" s="5" t="s">
        <v>8</v>
      </c>
      <c r="B8" t="s">
        <v>12</v>
      </c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Data Sheet 0</vt:lpstr>
      <vt:lpstr>template_rse</vt:lpstr>
      <vt:lpstr>format</vt:lpstr>
      <vt:lpstr>'Data Sheet 0'!Print_Area</vt:lpstr>
      <vt:lpstr>'Data Sheet 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2017-07-13T22:21:11Z</cp:lastPrinted>
  <dcterms:created xsi:type="dcterms:W3CDTF">2008-05-21T05:29:44Z</dcterms:created>
  <dcterms:modified xsi:type="dcterms:W3CDTF">2022-10-28T02:41:17Z</dcterms:modified>
</cp:coreProperties>
</file>